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55" windowHeight="8895" tabRatio="892" activeTab="0"/>
  </bookViews>
  <sheets>
    <sheet name="無職" sheetId="1" r:id="rId1"/>
    <sheet name="主婦" sheetId="2" r:id="rId2"/>
    <sheet name="○○○○" sheetId="3" r:id="rId3"/>
    <sheet name="デイトレーダー" sheetId="4" r:id="rId4"/>
    <sheet name="フリーター" sheetId="5" r:id="rId5"/>
    <sheet name="農家" sheetId="6" r:id="rId6"/>
    <sheet name="銀行員" sheetId="7" r:id="rId7"/>
    <sheet name="リストラ" sheetId="8" r:id="rId8"/>
    <sheet name="コレクター" sheetId="9" r:id="rId9"/>
    <sheet name="退職者" sheetId="10" r:id="rId10"/>
    <sheet name="宇宙パイロット" sheetId="11" r:id="rId11"/>
    <sheet name="ギャンブラー" sheetId="12" r:id="rId12"/>
    <sheet name="芸能人" sheetId="13" r:id="rId13"/>
    <sheet name="球団オーナー" sheetId="14" r:id="rId14"/>
    <sheet name="プロゴルファー" sheetId="15" r:id="rId15"/>
    <sheet name="財前教授" sheetId="16" r:id="rId16"/>
  </sheets>
  <definedNames/>
  <calcPr fullCalcOnLoad="1"/>
</workbook>
</file>

<file path=xl/sharedStrings.xml><?xml version="1.0" encoding="utf-8"?>
<sst xmlns="http://schemas.openxmlformats.org/spreadsheetml/2006/main" count="592" uniqueCount="78">
  <si>
    <t>あなたの職業</t>
  </si>
  <si>
    <t>0の部分を除いて、すべてのデータをあなたのゲームカードに書き写してください。</t>
  </si>
  <si>
    <t>目標：不労所得が支出の合計を上回ること。</t>
  </si>
  <si>
    <t>所得の合計：</t>
  </si>
  <si>
    <t>不労所得：</t>
  </si>
  <si>
    <t>子ども一人あたりの育児費：</t>
  </si>
  <si>
    <t>支出の合計：</t>
  </si>
  <si>
    <t>毎月のキャッシュフロー：</t>
  </si>
  <si>
    <t>　貯蓄：</t>
  </si>
  <si>
    <t>　住宅ローン：</t>
  </si>
  <si>
    <t>　教育ローン：</t>
  </si>
  <si>
    <t>　自動車ローン：</t>
  </si>
  <si>
    <t>　小売店のつけ：</t>
  </si>
  <si>
    <t>　銀行ローン：</t>
  </si>
  <si>
    <t>　給　料：</t>
  </si>
  <si>
    <t>　利　息：</t>
  </si>
  <si>
    <t>　配　当：</t>
  </si>
  <si>
    <t>　不動産／ビジネス：</t>
  </si>
  <si>
    <t>　小売店への支払：</t>
  </si>
  <si>
    <t>　その他の支出：</t>
  </si>
  <si>
    <t>　育児費：</t>
  </si>
  <si>
    <t>　（ 注　子どもの数はゼロからスタート ）</t>
  </si>
  <si>
    <t>収　　入</t>
  </si>
  <si>
    <t>支　　出</t>
  </si>
  <si>
    <t>資　　産</t>
  </si>
  <si>
    <t>負　　債</t>
  </si>
  <si>
    <t>　クレジットカード：</t>
  </si>
  <si>
    <t>　住宅ローン／家賃：</t>
  </si>
  <si>
    <t>無　　職</t>
  </si>
  <si>
    <t>※所得の合計が＄1,500未満の場合、チャリティーの支払額は＄150です。</t>
  </si>
  <si>
    <t>リストラされたサラリーマン</t>
  </si>
  <si>
    <t>　不動産ローン：</t>
  </si>
  <si>
    <t>　（利息＋配当＋不動産／ビジネス＝不労所得の総額）</t>
  </si>
  <si>
    <t>定 年 退 職 者</t>
  </si>
  <si>
    <t>※いきなりダウンサイズからのスタートです。（2回休み、支出合計額を支払う）</t>
  </si>
  <si>
    <t>　（ 注　子どもの数は3人からスタート ）</t>
  </si>
  <si>
    <t>※スタート時、子どもはすでに3人います。もう、これ以上は増えません。</t>
  </si>
  <si>
    <t>フ リ ー タ ー</t>
  </si>
  <si>
    <t>　CD （利回り　4.8％）</t>
  </si>
  <si>
    <t>宇宙パイロット</t>
  </si>
  <si>
    <t>プロゴルファー</t>
  </si>
  <si>
    <t>　　　頭金　3,000　　　 価格</t>
  </si>
  <si>
    <t>　頭金　15,000　　　　　価格</t>
  </si>
  <si>
    <t>　20エーカーの更地　（cf　-630）</t>
  </si>
  <si>
    <t>※ダウンサイズに止まった場合はOpportunityのマスと同じ扱いになります。</t>
  </si>
  <si>
    <t>　（ 注　子どもの数は増えません ）</t>
  </si>
  <si>
    <t>浪速大学第一外科教授</t>
  </si>
  <si>
    <t>芸　能　人</t>
  </si>
  <si>
    <t>専業主婦（主夫）</t>
  </si>
  <si>
    <t>　へそくり：</t>
  </si>
  <si>
    <t>　二世帯集合住宅　（cf　＋220）</t>
  </si>
  <si>
    <t>銀　行　員</t>
  </si>
  <si>
    <t>デイトレーダー</t>
  </si>
  <si>
    <t>　税 金：</t>
  </si>
  <si>
    <t>　家 賃：</t>
  </si>
  <si>
    <t>※ダウンサイズに止まった場合はMarketのマスと同じ扱いになります。</t>
  </si>
  <si>
    <t>　株式　MYT4U　100株（一株＄40）</t>
  </si>
  <si>
    <t>　株式　OK4U　　100株（一株＄30）</t>
  </si>
  <si>
    <t>　株式　ON2U　　100株（一株＄20）</t>
  </si>
  <si>
    <t>コレクター</t>
  </si>
  <si>
    <t>さすらいのギャンブラー</t>
  </si>
  <si>
    <t>農　　家</t>
  </si>
  <si>
    <t>　1500年代のロイヤルスパニッシュ・</t>
  </si>
  <si>
    <t>　1オンスのクルーガーランド金貨　×10枚</t>
  </si>
  <si>
    <t>　　　　　ニューワールド・ペソ金貨　×2枚</t>
  </si>
  <si>
    <t>※ダウンサイズに止まった場合はDoodadsのマスと同じ扱いになります。</t>
  </si>
  <si>
    <t>　退職金：</t>
  </si>
  <si>
    <t>　二世帯集合住宅　（cf　＋140）</t>
  </si>
  <si>
    <t>　　　頭金　7,000　　　 価格</t>
  </si>
  <si>
    <t>　土地（10エーカー）</t>
  </si>
  <si>
    <t>　土地（20エーカー）</t>
  </si>
  <si>
    <t>　　　頭金　77,700　　　価格</t>
  </si>
  <si>
    <t>　　　頭金　25,000　　　価格</t>
  </si>
  <si>
    <t>　3Br/2Ba　（cf　＋770）</t>
  </si>
  <si>
    <r>
      <t>　</t>
    </r>
    <r>
      <rPr>
        <sz val="7"/>
        <rFont val="ＭＳ Ｐゴシック"/>
        <family val="3"/>
      </rPr>
      <t>リミテッド・パートナーシップ　（cf ＋1,000）</t>
    </r>
  </si>
  <si>
    <t>某プロ野球球団オーナー</t>
  </si>
  <si>
    <t>☆ ○○○○ ☆</t>
  </si>
  <si>
    <t>　（ 注　子どもの数は2人からスタート 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</si>
</sst>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\$#,##0;\-\$#,##0"/>
    <numFmt numFmtId="178" formatCode="\$#,##0;[Red]\-\$#,##0"/>
    <numFmt numFmtId="179" formatCode="#,##0_ ;[Red]\-#,##0\ "/>
  </numFmts>
  <fonts count="14">
    <font>
      <sz val="11"/>
      <name val="ＭＳ Ｐゴシック"/>
      <family val="0"/>
    </font>
    <font>
      <sz val="6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7.5"/>
      <name val="ＭＳ Ｐゴシック"/>
      <family val="3"/>
    </font>
    <font>
      <sz val="6.2"/>
      <name val="ＭＳ Ｐゴシック"/>
      <family val="3"/>
    </font>
    <font>
      <sz val="10"/>
      <name val="ＭＳ Ｐゴシック"/>
      <family val="3"/>
    </font>
    <font>
      <b/>
      <sz val="8"/>
      <name val="ＭＳ Ｐゴシック"/>
      <family val="3"/>
    </font>
    <font>
      <b/>
      <sz val="11.5"/>
      <color indexed="9"/>
      <name val="ＭＳ Ｐゴシック"/>
      <family val="3"/>
    </font>
    <font>
      <sz val="11.5"/>
      <name val="ＭＳ Ｐゴシック"/>
      <family val="3"/>
    </font>
    <font>
      <b/>
      <sz val="14"/>
      <color indexed="9"/>
      <name val="ＭＳ Ｐゴシック"/>
      <family val="3"/>
    </font>
    <font>
      <sz val="14"/>
      <name val="ＭＳ Ｐゴシック"/>
      <family val="3"/>
    </font>
    <font>
      <sz val="8"/>
      <color indexed="10"/>
      <name val="ＭＳ Ｐゴシック"/>
      <family val="3"/>
    </font>
    <font>
      <sz val="7"/>
      <color indexed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176" fontId="2" fillId="0" borderId="0" xfId="0" applyNumberFormat="1" applyFont="1" applyBorder="1" applyAlignment="1">
      <alignment vertical="center"/>
    </xf>
    <xf numFmtId="176" fontId="2" fillId="0" borderId="0" xfId="0" applyNumberFormat="1" applyFont="1" applyAlignment="1">
      <alignment vertical="center"/>
    </xf>
    <xf numFmtId="176" fontId="2" fillId="0" borderId="1" xfId="0" applyNumberFormat="1" applyFont="1" applyBorder="1" applyAlignment="1">
      <alignment vertical="center"/>
    </xf>
    <xf numFmtId="176" fontId="2" fillId="0" borderId="2" xfId="0" applyNumberFormat="1" applyFont="1" applyBorder="1" applyAlignment="1">
      <alignment vertical="center"/>
    </xf>
    <xf numFmtId="176" fontId="2" fillId="0" borderId="3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176" fontId="2" fillId="0" borderId="5" xfId="0" applyNumberFormat="1" applyFont="1" applyBorder="1" applyAlignment="1">
      <alignment vertical="center"/>
    </xf>
    <xf numFmtId="176" fontId="5" fillId="0" borderId="6" xfId="0" applyNumberFormat="1" applyFont="1" applyBorder="1" applyAlignment="1">
      <alignment vertical="center"/>
    </xf>
    <xf numFmtId="176" fontId="2" fillId="0" borderId="7" xfId="0" applyNumberFormat="1" applyFont="1" applyBorder="1" applyAlignment="1">
      <alignment vertical="center"/>
    </xf>
    <xf numFmtId="176" fontId="2" fillId="0" borderId="6" xfId="0" applyNumberFormat="1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176" fontId="2" fillId="0" borderId="8" xfId="0" applyNumberFormat="1" applyFont="1" applyBorder="1" applyAlignment="1">
      <alignment vertical="center"/>
    </xf>
    <xf numFmtId="176" fontId="7" fillId="0" borderId="1" xfId="0" applyNumberFormat="1" applyFont="1" applyBorder="1" applyAlignment="1">
      <alignment vertical="center"/>
    </xf>
    <xf numFmtId="176" fontId="7" fillId="0" borderId="0" xfId="0" applyNumberFormat="1" applyFont="1" applyAlignment="1">
      <alignment vertical="center"/>
    </xf>
    <xf numFmtId="176" fontId="2" fillId="0" borderId="9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176" fontId="9" fillId="0" borderId="0" xfId="0" applyNumberFormat="1" applyFont="1" applyAlignment="1">
      <alignment vertical="center"/>
    </xf>
    <xf numFmtId="176" fontId="11" fillId="0" borderId="0" xfId="0" applyNumberFormat="1" applyFont="1" applyAlignment="1">
      <alignment vertical="center"/>
    </xf>
    <xf numFmtId="176" fontId="2" fillId="0" borderId="0" xfId="0" applyNumberFormat="1" applyFont="1" applyBorder="1" applyAlignment="1">
      <alignment/>
    </xf>
    <xf numFmtId="176" fontId="2" fillId="0" borderId="0" xfId="0" applyNumberFormat="1" applyFont="1" applyAlignment="1">
      <alignment/>
    </xf>
    <xf numFmtId="176" fontId="12" fillId="0" borderId="0" xfId="0" applyNumberFormat="1" applyFont="1" applyBorder="1" applyAlignment="1">
      <alignment/>
    </xf>
    <xf numFmtId="176" fontId="13" fillId="0" borderId="0" xfId="0" applyNumberFormat="1" applyFont="1" applyAlignment="1">
      <alignment vertical="center"/>
    </xf>
    <xf numFmtId="176" fontId="3" fillId="0" borderId="4" xfId="0" applyNumberFormat="1" applyFont="1" applyBorder="1" applyAlignment="1">
      <alignment vertical="center"/>
    </xf>
    <xf numFmtId="176" fontId="3" fillId="0" borderId="6" xfId="0" applyNumberFormat="1" applyFont="1" applyBorder="1" applyAlignment="1">
      <alignment vertical="center"/>
    </xf>
    <xf numFmtId="176" fontId="3" fillId="0" borderId="4" xfId="0" applyNumberFormat="1" applyFont="1" applyBorder="1" applyAlignment="1">
      <alignment/>
    </xf>
    <xf numFmtId="176" fontId="3" fillId="0" borderId="4" xfId="0" applyNumberFormat="1" applyFont="1" applyBorder="1" applyAlignment="1">
      <alignment vertical="top"/>
    </xf>
    <xf numFmtId="178" fontId="7" fillId="0" borderId="0" xfId="0" applyNumberFormat="1" applyFont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24" fontId="7" fillId="0" borderId="1" xfId="0" applyNumberFormat="1" applyFont="1" applyBorder="1" applyAlignment="1">
      <alignment horizontal="right" vertical="center"/>
    </xf>
    <xf numFmtId="176" fontId="6" fillId="0" borderId="0" xfId="0" applyNumberFormat="1" applyFont="1" applyAlignment="1">
      <alignment horizontal="center" vertical="center"/>
    </xf>
    <xf numFmtId="176" fontId="7" fillId="0" borderId="0" xfId="0" applyNumberFormat="1" applyFont="1" applyAlignment="1">
      <alignment horizontal="center" vertical="center"/>
    </xf>
    <xf numFmtId="176" fontId="8" fillId="2" borderId="8" xfId="0" applyNumberFormat="1" applyFont="1" applyFill="1" applyBorder="1" applyAlignment="1">
      <alignment horizontal="center" vertical="center"/>
    </xf>
    <xf numFmtId="176" fontId="8" fillId="2" borderId="2" xfId="0" applyNumberFormat="1" applyFont="1" applyFill="1" applyBorder="1" applyAlignment="1">
      <alignment horizontal="center" vertical="center"/>
    </xf>
    <xf numFmtId="176" fontId="8" fillId="2" borderId="3" xfId="0" applyNumberFormat="1" applyFont="1" applyFill="1" applyBorder="1" applyAlignment="1">
      <alignment horizontal="center" vertical="center"/>
    </xf>
    <xf numFmtId="24" fontId="2" fillId="0" borderId="0" xfId="0" applyNumberFormat="1" applyFont="1" applyAlignment="1">
      <alignment horizontal="right" vertical="center"/>
    </xf>
    <xf numFmtId="176" fontId="10" fillId="2" borderId="0" xfId="0" applyNumberFormat="1" applyFont="1" applyFill="1" applyAlignment="1">
      <alignment horizontal="center" vertical="center"/>
    </xf>
    <xf numFmtId="176" fontId="2" fillId="0" borderId="1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center" vertical="center"/>
    </xf>
    <xf numFmtId="24" fontId="7" fillId="0" borderId="0" xfId="0" applyNumberFormat="1" applyFont="1" applyAlignment="1">
      <alignment horizontal="right" vertical="center"/>
    </xf>
    <xf numFmtId="179" fontId="2" fillId="0" borderId="0" xfId="0" applyNumberFormat="1" applyFont="1" applyBorder="1" applyAlignment="1">
      <alignment horizontal="right" vertical="center"/>
    </xf>
    <xf numFmtId="179" fontId="2" fillId="0" borderId="0" xfId="0" applyNumberFormat="1" applyFont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7</xdr:row>
      <xdr:rowOff>95250</xdr:rowOff>
    </xdr:from>
    <xdr:to>
      <xdr:col>7</xdr:col>
      <xdr:colOff>504825</xdr:colOff>
      <xdr:row>27</xdr:row>
      <xdr:rowOff>47625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190625"/>
          <a:ext cx="3048000" cy="3048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35"/>
  <sheetViews>
    <sheetView tabSelected="1" workbookViewId="0" topLeftCell="A1">
      <selection activeCell="A1" sqref="A1:I1"/>
    </sheetView>
  </sheetViews>
  <sheetFormatPr defaultColWidth="9.00390625" defaultRowHeight="13.5"/>
  <cols>
    <col min="1" max="1" width="16.625" style="2" customWidth="1"/>
    <col min="2" max="2" width="5.625" style="2" customWidth="1"/>
    <col min="3" max="6" width="1.625" style="2" customWidth="1"/>
    <col min="7" max="8" width="8.625" style="2" customWidth="1"/>
    <col min="9" max="9" width="1.625" style="2" customWidth="1"/>
    <col min="10" max="16384" width="9.00390625" style="2" customWidth="1"/>
  </cols>
  <sheetData>
    <row r="1" spans="1:9" ht="13.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</row>
    <row r="2" spans="1:9" s="19" customFormat="1" ht="19.5" customHeight="1">
      <c r="A2" s="38" t="s">
        <v>28</v>
      </c>
      <c r="B2" s="38"/>
      <c r="C2" s="38"/>
      <c r="D2" s="38"/>
      <c r="E2" s="38"/>
      <c r="F2" s="38"/>
      <c r="G2" s="38"/>
      <c r="H2" s="38"/>
      <c r="I2" s="38"/>
    </row>
    <row r="3" spans="1:9" ht="13.5" customHeight="1">
      <c r="A3" s="40" t="s">
        <v>1</v>
      </c>
      <c r="B3" s="40"/>
      <c r="C3" s="40"/>
      <c r="D3" s="40"/>
      <c r="E3" s="40"/>
      <c r="F3" s="40"/>
      <c r="G3" s="40"/>
      <c r="H3" s="40"/>
      <c r="I3" s="40"/>
    </row>
    <row r="4" spans="1:9" ht="13.5" customHeight="1">
      <c r="A4" s="33" t="s">
        <v>2</v>
      </c>
      <c r="B4" s="33"/>
      <c r="C4" s="33"/>
      <c r="D4" s="33"/>
      <c r="E4" s="33"/>
      <c r="F4" s="33"/>
      <c r="G4" s="33"/>
      <c r="H4" s="33"/>
      <c r="I4" s="33"/>
    </row>
    <row r="5" spans="1:9" ht="7.5" customHeight="1">
      <c r="A5" s="3"/>
      <c r="B5" s="3"/>
      <c r="C5" s="3"/>
      <c r="D5" s="3"/>
      <c r="E5" s="3"/>
      <c r="F5" s="3"/>
      <c r="G5" s="3"/>
      <c r="H5" s="3"/>
      <c r="I5" s="3"/>
    </row>
    <row r="6" ht="3" customHeight="1"/>
    <row r="7" spans="1:5" s="18" customFormat="1" ht="15.75" customHeight="1">
      <c r="A7" s="34" t="s">
        <v>22</v>
      </c>
      <c r="B7" s="35"/>
      <c r="C7" s="35"/>
      <c r="D7" s="35"/>
      <c r="E7" s="36"/>
    </row>
    <row r="8" spans="1:5" ht="12" customHeight="1">
      <c r="A8" s="6" t="s">
        <v>14</v>
      </c>
      <c r="B8" s="29">
        <v>0</v>
      </c>
      <c r="C8" s="29"/>
      <c r="D8" s="29"/>
      <c r="E8" s="7"/>
    </row>
    <row r="9" spans="1:5" ht="12" customHeight="1">
      <c r="A9" s="6" t="s">
        <v>15</v>
      </c>
      <c r="B9" s="29">
        <v>0</v>
      </c>
      <c r="C9" s="29"/>
      <c r="D9" s="29"/>
      <c r="E9" s="7"/>
    </row>
    <row r="10" spans="1:9" ht="12" customHeight="1">
      <c r="A10" s="6" t="s">
        <v>16</v>
      </c>
      <c r="B10" s="29">
        <v>0</v>
      </c>
      <c r="C10" s="29"/>
      <c r="D10" s="29"/>
      <c r="E10" s="7"/>
      <c r="G10" s="2" t="s">
        <v>4</v>
      </c>
      <c r="H10" s="30">
        <f>SUM(B9:D11)</f>
        <v>220</v>
      </c>
      <c r="I10" s="30"/>
    </row>
    <row r="11" spans="1:5" ht="12" customHeight="1">
      <c r="A11" s="6" t="s">
        <v>17</v>
      </c>
      <c r="B11" s="29">
        <v>220</v>
      </c>
      <c r="C11" s="29"/>
      <c r="D11" s="29"/>
      <c r="E11" s="7"/>
    </row>
    <row r="12" spans="1:9" ht="12" customHeight="1">
      <c r="A12" s="8" t="s">
        <v>32</v>
      </c>
      <c r="B12" s="3"/>
      <c r="C12" s="3"/>
      <c r="D12" s="3"/>
      <c r="E12" s="9"/>
      <c r="G12" s="13" t="s">
        <v>3</v>
      </c>
      <c r="H12" s="31">
        <f>B8+H10</f>
        <v>220</v>
      </c>
      <c r="I12" s="31"/>
    </row>
    <row r="13" ht="7.5" customHeight="1"/>
    <row r="14" spans="1:5" s="18" customFormat="1" ht="15.75" customHeight="1">
      <c r="A14" s="34" t="s">
        <v>23</v>
      </c>
      <c r="B14" s="35"/>
      <c r="C14" s="35"/>
      <c r="D14" s="35"/>
      <c r="E14" s="36"/>
    </row>
    <row r="15" spans="1:5" ht="12" customHeight="1">
      <c r="A15" s="6" t="s">
        <v>53</v>
      </c>
      <c r="B15" s="29">
        <v>80</v>
      </c>
      <c r="C15" s="29"/>
      <c r="D15" s="29"/>
      <c r="E15" s="7"/>
    </row>
    <row r="16" spans="1:5" ht="12" customHeight="1">
      <c r="A16" s="6" t="s">
        <v>54</v>
      </c>
      <c r="B16" s="29">
        <v>380</v>
      </c>
      <c r="C16" s="29"/>
      <c r="D16" s="29"/>
      <c r="E16" s="7"/>
    </row>
    <row r="17" spans="1:5" ht="12" customHeight="1">
      <c r="A17" s="6" t="s">
        <v>10</v>
      </c>
      <c r="B17" s="29">
        <v>0</v>
      </c>
      <c r="C17" s="29"/>
      <c r="D17" s="29"/>
      <c r="E17" s="7"/>
    </row>
    <row r="18" spans="1:5" ht="12" customHeight="1">
      <c r="A18" s="6" t="s">
        <v>11</v>
      </c>
      <c r="B18" s="29">
        <v>0</v>
      </c>
      <c r="C18" s="29"/>
      <c r="D18" s="29"/>
      <c r="E18" s="7"/>
    </row>
    <row r="19" spans="1:7" ht="12" customHeight="1">
      <c r="A19" s="6" t="s">
        <v>26</v>
      </c>
      <c r="B19" s="29">
        <v>90</v>
      </c>
      <c r="C19" s="29"/>
      <c r="D19" s="29"/>
      <c r="E19" s="7"/>
      <c r="G19" s="2" t="s">
        <v>5</v>
      </c>
    </row>
    <row r="20" spans="1:9" ht="12" customHeight="1">
      <c r="A20" s="6" t="s">
        <v>18</v>
      </c>
      <c r="B20" s="29">
        <v>50</v>
      </c>
      <c r="C20" s="29"/>
      <c r="D20" s="29"/>
      <c r="E20" s="7"/>
      <c r="H20" s="37">
        <v>90</v>
      </c>
      <c r="I20" s="37"/>
    </row>
    <row r="21" spans="1:5" ht="12" customHeight="1">
      <c r="A21" s="6" t="s">
        <v>19</v>
      </c>
      <c r="B21" s="29">
        <v>220</v>
      </c>
      <c r="C21" s="29"/>
      <c r="D21" s="29"/>
      <c r="E21" s="7"/>
    </row>
    <row r="22" spans="1:5" ht="12" customHeight="1">
      <c r="A22" s="6" t="s">
        <v>20</v>
      </c>
      <c r="B22" s="29">
        <v>0</v>
      </c>
      <c r="C22" s="29"/>
      <c r="D22" s="29"/>
      <c r="E22" s="7"/>
    </row>
    <row r="23" spans="1:9" ht="12" customHeight="1">
      <c r="A23" s="10" t="s">
        <v>13</v>
      </c>
      <c r="B23" s="39">
        <v>0</v>
      </c>
      <c r="C23" s="39"/>
      <c r="D23" s="39"/>
      <c r="E23" s="9"/>
      <c r="G23" s="13" t="s">
        <v>6</v>
      </c>
      <c r="H23" s="31">
        <f>SUM(B15:D23)</f>
        <v>820</v>
      </c>
      <c r="I23" s="31"/>
    </row>
    <row r="24" spans="1:7" ht="15.75" customHeight="1">
      <c r="A24" s="11" t="s">
        <v>21</v>
      </c>
      <c r="G24" s="14" t="s">
        <v>7</v>
      </c>
    </row>
    <row r="25" spans="8:9" ht="13.5" customHeight="1">
      <c r="H25" s="28">
        <f>H12-H23</f>
        <v>-600</v>
      </c>
      <c r="I25" s="28"/>
    </row>
    <row r="26" ht="7.5" customHeight="1"/>
    <row r="27" spans="1:9" s="18" customFormat="1" ht="15.75" customHeight="1">
      <c r="A27" s="34" t="s">
        <v>24</v>
      </c>
      <c r="B27" s="35"/>
      <c r="C27" s="35"/>
      <c r="D27" s="35" t="s">
        <v>25</v>
      </c>
      <c r="E27" s="35"/>
      <c r="F27" s="35"/>
      <c r="G27" s="35"/>
      <c r="H27" s="35"/>
      <c r="I27" s="36"/>
    </row>
    <row r="28" spans="1:9" ht="12" customHeight="1">
      <c r="A28" s="12" t="s">
        <v>8</v>
      </c>
      <c r="B28" s="4">
        <v>3600</v>
      </c>
      <c r="C28" s="4"/>
      <c r="D28" s="15" t="s">
        <v>9</v>
      </c>
      <c r="E28" s="4"/>
      <c r="F28" s="4"/>
      <c r="G28" s="4"/>
      <c r="H28" s="4">
        <v>0</v>
      </c>
      <c r="I28" s="5"/>
    </row>
    <row r="29" spans="1:9" ht="12" customHeight="1">
      <c r="A29" s="6"/>
      <c r="B29" s="1"/>
      <c r="C29" s="1"/>
      <c r="D29" s="16" t="s">
        <v>10</v>
      </c>
      <c r="E29" s="1"/>
      <c r="F29" s="1"/>
      <c r="G29" s="1"/>
      <c r="H29" s="1">
        <v>0</v>
      </c>
      <c r="I29" s="7"/>
    </row>
    <row r="30" spans="1:9" ht="12" customHeight="1">
      <c r="A30" s="6"/>
      <c r="B30" s="1"/>
      <c r="C30" s="1"/>
      <c r="D30" s="16" t="s">
        <v>11</v>
      </c>
      <c r="E30" s="1"/>
      <c r="F30" s="1"/>
      <c r="G30" s="1"/>
      <c r="H30" s="1">
        <v>0</v>
      </c>
      <c r="I30" s="7"/>
    </row>
    <row r="31" spans="1:9" ht="12" customHeight="1">
      <c r="A31" s="6"/>
      <c r="B31" s="1"/>
      <c r="C31" s="1"/>
      <c r="D31" s="16" t="s">
        <v>26</v>
      </c>
      <c r="E31" s="1"/>
      <c r="F31" s="1"/>
      <c r="G31" s="1"/>
      <c r="H31" s="1">
        <v>3000</v>
      </c>
      <c r="I31" s="7"/>
    </row>
    <row r="32" spans="1:9" ht="12" customHeight="1">
      <c r="A32" s="6" t="s">
        <v>50</v>
      </c>
      <c r="B32" s="1"/>
      <c r="C32" s="1"/>
      <c r="D32" s="16" t="s">
        <v>12</v>
      </c>
      <c r="E32" s="1"/>
      <c r="F32" s="1"/>
      <c r="G32" s="1"/>
      <c r="H32" s="1">
        <v>1000</v>
      </c>
      <c r="I32" s="7"/>
    </row>
    <row r="33" spans="1:9" ht="12" customHeight="1">
      <c r="A33" s="10" t="s">
        <v>41</v>
      </c>
      <c r="B33" s="3">
        <v>48000</v>
      </c>
      <c r="C33" s="3"/>
      <c r="D33" s="17" t="s">
        <v>31</v>
      </c>
      <c r="E33" s="3"/>
      <c r="F33" s="3"/>
      <c r="G33" s="3"/>
      <c r="H33" s="3">
        <v>45000</v>
      </c>
      <c r="I33" s="9"/>
    </row>
    <row r="34" spans="1:9" s="21" customFormat="1" ht="12" customHeight="1">
      <c r="A34" s="22" t="s">
        <v>55</v>
      </c>
      <c r="B34" s="20"/>
      <c r="C34" s="20"/>
      <c r="D34" s="20"/>
      <c r="E34" s="20"/>
      <c r="F34" s="20"/>
      <c r="G34" s="20"/>
      <c r="H34" s="20"/>
      <c r="I34" s="20"/>
    </row>
    <row r="35" spans="1:9" s="21" customFormat="1" ht="12" customHeight="1">
      <c r="A35" s="22" t="s">
        <v>29</v>
      </c>
      <c r="B35" s="20"/>
      <c r="C35" s="20"/>
      <c r="D35" s="20"/>
      <c r="E35" s="20"/>
      <c r="F35" s="20"/>
      <c r="G35" s="20"/>
      <c r="H35" s="20"/>
      <c r="I35" s="20"/>
    </row>
  </sheetData>
  <mergeCells count="26">
    <mergeCell ref="D27:I27"/>
    <mergeCell ref="A27:C27"/>
    <mergeCell ref="A2:I2"/>
    <mergeCell ref="B21:D21"/>
    <mergeCell ref="B22:D22"/>
    <mergeCell ref="B23:D23"/>
    <mergeCell ref="A14:E14"/>
    <mergeCell ref="A3:I3"/>
    <mergeCell ref="B20:D20"/>
    <mergeCell ref="H23:I23"/>
    <mergeCell ref="A1:I1"/>
    <mergeCell ref="A4:I4"/>
    <mergeCell ref="A7:E7"/>
    <mergeCell ref="H20:I20"/>
    <mergeCell ref="B8:D8"/>
    <mergeCell ref="B9:D9"/>
    <mergeCell ref="H25:I25"/>
    <mergeCell ref="B10:D10"/>
    <mergeCell ref="B11:D11"/>
    <mergeCell ref="B15:D15"/>
    <mergeCell ref="B16:D16"/>
    <mergeCell ref="B17:D17"/>
    <mergeCell ref="B18:D18"/>
    <mergeCell ref="B19:D19"/>
    <mergeCell ref="H10:I10"/>
    <mergeCell ref="H12:I12"/>
  </mergeCells>
  <printOptions/>
  <pageMargins left="0" right="0" top="0" bottom="0" header="0" footer="0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I36"/>
  <sheetViews>
    <sheetView workbookViewId="0" topLeftCell="A1">
      <selection activeCell="A1" sqref="A1:I1"/>
    </sheetView>
  </sheetViews>
  <sheetFormatPr defaultColWidth="9.00390625" defaultRowHeight="13.5"/>
  <cols>
    <col min="1" max="1" width="16.625" style="2" customWidth="1"/>
    <col min="2" max="2" width="5.625" style="2" customWidth="1"/>
    <col min="3" max="6" width="1.625" style="2" customWidth="1"/>
    <col min="7" max="8" width="8.625" style="2" customWidth="1"/>
    <col min="9" max="9" width="1.625" style="2" customWidth="1"/>
    <col min="10" max="16384" width="9.00390625" style="2" customWidth="1"/>
  </cols>
  <sheetData>
    <row r="1" spans="1:9" ht="13.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</row>
    <row r="2" spans="1:9" s="19" customFormat="1" ht="19.5" customHeight="1">
      <c r="A2" s="38" t="s">
        <v>33</v>
      </c>
      <c r="B2" s="38"/>
      <c r="C2" s="38"/>
      <c r="D2" s="38"/>
      <c r="E2" s="38"/>
      <c r="F2" s="38"/>
      <c r="G2" s="38"/>
      <c r="H2" s="38"/>
      <c r="I2" s="38"/>
    </row>
    <row r="3" spans="1:9" ht="13.5" customHeight="1">
      <c r="A3" s="40" t="s">
        <v>1</v>
      </c>
      <c r="B3" s="40"/>
      <c r="C3" s="40"/>
      <c r="D3" s="40"/>
      <c r="E3" s="40"/>
      <c r="F3" s="40"/>
      <c r="G3" s="40"/>
      <c r="H3" s="40"/>
      <c r="I3" s="40"/>
    </row>
    <row r="4" spans="1:9" ht="13.5" customHeight="1">
      <c r="A4" s="33" t="s">
        <v>2</v>
      </c>
      <c r="B4" s="33"/>
      <c r="C4" s="33"/>
      <c r="D4" s="33"/>
      <c r="E4" s="33"/>
      <c r="F4" s="33"/>
      <c r="G4" s="33"/>
      <c r="H4" s="33"/>
      <c r="I4" s="33"/>
    </row>
    <row r="5" spans="1:9" ht="7.5" customHeight="1">
      <c r="A5" s="3"/>
      <c r="B5" s="3"/>
      <c r="C5" s="3"/>
      <c r="D5" s="3"/>
      <c r="E5" s="3"/>
      <c r="F5" s="3"/>
      <c r="G5" s="3"/>
      <c r="H5" s="3"/>
      <c r="I5" s="3"/>
    </row>
    <row r="6" ht="3" customHeight="1"/>
    <row r="7" spans="1:5" s="18" customFormat="1" ht="15.75" customHeight="1">
      <c r="A7" s="34" t="s">
        <v>22</v>
      </c>
      <c r="B7" s="35"/>
      <c r="C7" s="35"/>
      <c r="D7" s="35"/>
      <c r="E7" s="36"/>
    </row>
    <row r="8" spans="1:5" ht="12" customHeight="1">
      <c r="A8" s="6" t="s">
        <v>14</v>
      </c>
      <c r="B8" s="29">
        <v>0</v>
      </c>
      <c r="C8" s="29"/>
      <c r="D8" s="29"/>
      <c r="E8" s="7"/>
    </row>
    <row r="9" spans="1:5" ht="12" customHeight="1">
      <c r="A9" s="6" t="s">
        <v>15</v>
      </c>
      <c r="B9" s="29">
        <v>160</v>
      </c>
      <c r="C9" s="29"/>
      <c r="D9" s="29"/>
      <c r="E9" s="7"/>
    </row>
    <row r="10" spans="1:9" ht="12" customHeight="1">
      <c r="A10" s="6" t="s">
        <v>16</v>
      </c>
      <c r="B10" s="29">
        <v>0</v>
      </c>
      <c r="C10" s="29"/>
      <c r="D10" s="29"/>
      <c r="E10" s="7"/>
      <c r="G10" s="2" t="s">
        <v>4</v>
      </c>
      <c r="H10" s="30">
        <f>SUM(B9:D11)</f>
        <v>160</v>
      </c>
      <c r="I10" s="30"/>
    </row>
    <row r="11" spans="1:5" ht="12" customHeight="1">
      <c r="A11" s="6" t="s">
        <v>17</v>
      </c>
      <c r="B11" s="29">
        <v>0</v>
      </c>
      <c r="C11" s="29"/>
      <c r="D11" s="29"/>
      <c r="E11" s="7"/>
    </row>
    <row r="12" spans="1:9" ht="12" customHeight="1">
      <c r="A12" s="8" t="s">
        <v>32</v>
      </c>
      <c r="B12" s="3"/>
      <c r="C12" s="3"/>
      <c r="D12" s="3"/>
      <c r="E12" s="9"/>
      <c r="G12" s="13" t="s">
        <v>3</v>
      </c>
      <c r="H12" s="31">
        <f>B8+H10</f>
        <v>160</v>
      </c>
      <c r="I12" s="31"/>
    </row>
    <row r="13" ht="7.5" customHeight="1"/>
    <row r="14" spans="1:5" s="18" customFormat="1" ht="15.75" customHeight="1">
      <c r="A14" s="34" t="s">
        <v>23</v>
      </c>
      <c r="B14" s="35"/>
      <c r="C14" s="35"/>
      <c r="D14" s="35"/>
      <c r="E14" s="36"/>
    </row>
    <row r="15" spans="1:5" ht="12" customHeight="1">
      <c r="A15" s="6" t="s">
        <v>53</v>
      </c>
      <c r="B15" s="29">
        <v>1830</v>
      </c>
      <c r="C15" s="29"/>
      <c r="D15" s="29"/>
      <c r="E15" s="7"/>
    </row>
    <row r="16" spans="1:5" ht="12" customHeight="1">
      <c r="A16" s="6" t="s">
        <v>27</v>
      </c>
      <c r="B16" s="29">
        <v>2850</v>
      </c>
      <c r="C16" s="29"/>
      <c r="D16" s="29"/>
      <c r="E16" s="7"/>
    </row>
    <row r="17" spans="1:5" ht="12" customHeight="1">
      <c r="A17" s="6" t="s">
        <v>10</v>
      </c>
      <c r="B17" s="29">
        <v>0</v>
      </c>
      <c r="C17" s="29"/>
      <c r="D17" s="29"/>
      <c r="E17" s="7"/>
    </row>
    <row r="18" spans="1:5" ht="12" customHeight="1">
      <c r="A18" s="6" t="s">
        <v>11</v>
      </c>
      <c r="B18" s="29">
        <v>450</v>
      </c>
      <c r="C18" s="29"/>
      <c r="D18" s="29"/>
      <c r="E18" s="7"/>
    </row>
    <row r="19" spans="1:7" ht="12" customHeight="1">
      <c r="A19" s="6" t="s">
        <v>26</v>
      </c>
      <c r="B19" s="29">
        <v>180</v>
      </c>
      <c r="C19" s="29"/>
      <c r="D19" s="29"/>
      <c r="E19" s="7"/>
      <c r="G19" s="2" t="s">
        <v>5</v>
      </c>
    </row>
    <row r="20" spans="1:9" ht="12" customHeight="1">
      <c r="A20" s="6" t="s">
        <v>18</v>
      </c>
      <c r="B20" s="29">
        <v>50</v>
      </c>
      <c r="C20" s="29"/>
      <c r="D20" s="29"/>
      <c r="E20" s="7"/>
      <c r="H20" s="37">
        <v>50</v>
      </c>
      <c r="I20" s="37"/>
    </row>
    <row r="21" spans="1:5" ht="12" customHeight="1">
      <c r="A21" s="6" t="s">
        <v>19</v>
      </c>
      <c r="B21" s="29">
        <v>1650</v>
      </c>
      <c r="C21" s="29"/>
      <c r="D21" s="29"/>
      <c r="E21" s="7"/>
    </row>
    <row r="22" spans="1:5" ht="12" customHeight="1">
      <c r="A22" s="6" t="s">
        <v>20</v>
      </c>
      <c r="B22" s="29">
        <v>150</v>
      </c>
      <c r="C22" s="29"/>
      <c r="D22" s="29"/>
      <c r="E22" s="7"/>
    </row>
    <row r="23" spans="1:9" ht="12" customHeight="1">
      <c r="A23" s="10" t="s">
        <v>13</v>
      </c>
      <c r="B23" s="39">
        <v>0</v>
      </c>
      <c r="C23" s="39"/>
      <c r="D23" s="39"/>
      <c r="E23" s="9"/>
      <c r="G23" s="13" t="s">
        <v>6</v>
      </c>
      <c r="H23" s="31">
        <f>SUM(B15:D23)</f>
        <v>7160</v>
      </c>
      <c r="I23" s="31"/>
    </row>
    <row r="24" spans="1:7" ht="15.75" customHeight="1">
      <c r="A24" s="23" t="s">
        <v>35</v>
      </c>
      <c r="G24" s="14" t="s">
        <v>7</v>
      </c>
    </row>
    <row r="25" spans="8:9" ht="13.5" customHeight="1">
      <c r="H25" s="28">
        <f>H12-H23</f>
        <v>-7000</v>
      </c>
      <c r="I25" s="28"/>
    </row>
    <row r="26" ht="7.5" customHeight="1"/>
    <row r="27" spans="1:9" s="18" customFormat="1" ht="15.75" customHeight="1">
      <c r="A27" s="34" t="s">
        <v>24</v>
      </c>
      <c r="B27" s="35"/>
      <c r="C27" s="35"/>
      <c r="D27" s="35" t="s">
        <v>25</v>
      </c>
      <c r="E27" s="35"/>
      <c r="F27" s="35"/>
      <c r="G27" s="35"/>
      <c r="H27" s="35"/>
      <c r="I27" s="36"/>
    </row>
    <row r="28" spans="1:9" ht="12" customHeight="1">
      <c r="A28" s="12" t="s">
        <v>8</v>
      </c>
      <c r="B28" s="4">
        <v>247000</v>
      </c>
      <c r="C28" s="4"/>
      <c r="D28" s="15" t="s">
        <v>9</v>
      </c>
      <c r="E28" s="4"/>
      <c r="F28" s="4"/>
      <c r="G28" s="4"/>
      <c r="H28" s="4">
        <v>280000</v>
      </c>
      <c r="I28" s="5"/>
    </row>
    <row r="29" spans="1:9" ht="12" customHeight="1">
      <c r="A29" s="6"/>
      <c r="B29" s="1"/>
      <c r="C29" s="1"/>
      <c r="D29" s="16" t="s">
        <v>10</v>
      </c>
      <c r="E29" s="1"/>
      <c r="F29" s="1"/>
      <c r="G29" s="1"/>
      <c r="H29" s="1">
        <v>0</v>
      </c>
      <c r="I29" s="7"/>
    </row>
    <row r="30" spans="1:9" ht="12" customHeight="1">
      <c r="A30" s="6" t="s">
        <v>38</v>
      </c>
      <c r="B30" s="1">
        <v>40000</v>
      </c>
      <c r="C30" s="1"/>
      <c r="D30" s="16" t="s">
        <v>11</v>
      </c>
      <c r="E30" s="1"/>
      <c r="F30" s="1"/>
      <c r="G30" s="1"/>
      <c r="H30" s="1">
        <v>22000</v>
      </c>
      <c r="I30" s="7"/>
    </row>
    <row r="31" spans="1:9" ht="12" customHeight="1">
      <c r="A31" s="6"/>
      <c r="B31" s="1"/>
      <c r="C31" s="1"/>
      <c r="D31" s="16" t="s">
        <v>26</v>
      </c>
      <c r="E31" s="1"/>
      <c r="F31" s="1"/>
      <c r="G31" s="1"/>
      <c r="H31" s="1">
        <v>6000</v>
      </c>
      <c r="I31" s="7"/>
    </row>
    <row r="32" spans="1:9" ht="12" customHeight="1">
      <c r="A32" s="6"/>
      <c r="B32" s="1"/>
      <c r="C32" s="1"/>
      <c r="D32" s="16" t="s">
        <v>12</v>
      </c>
      <c r="E32" s="1"/>
      <c r="F32" s="1"/>
      <c r="G32" s="1"/>
      <c r="H32" s="1">
        <v>1000</v>
      </c>
      <c r="I32" s="7"/>
    </row>
    <row r="33" spans="1:9" ht="12" customHeight="1">
      <c r="A33" s="6"/>
      <c r="B33" s="1"/>
      <c r="C33" s="1"/>
      <c r="D33" s="16" t="s">
        <v>13</v>
      </c>
      <c r="E33" s="1"/>
      <c r="F33" s="1"/>
      <c r="G33" s="1"/>
      <c r="H33" s="1">
        <v>0</v>
      </c>
      <c r="I33" s="7"/>
    </row>
    <row r="34" spans="1:9" ht="12" customHeight="1">
      <c r="A34" s="10"/>
      <c r="B34" s="3"/>
      <c r="C34" s="3"/>
      <c r="D34" s="17"/>
      <c r="E34" s="3"/>
      <c r="F34" s="3"/>
      <c r="G34" s="3"/>
      <c r="H34" s="3"/>
      <c r="I34" s="9"/>
    </row>
    <row r="35" spans="1:9" s="21" customFormat="1" ht="12" customHeight="1">
      <c r="A35" s="22" t="s">
        <v>36</v>
      </c>
      <c r="B35" s="20"/>
      <c r="C35" s="20"/>
      <c r="D35" s="20"/>
      <c r="E35" s="20"/>
      <c r="F35" s="20"/>
      <c r="G35" s="20"/>
      <c r="H35" s="20"/>
      <c r="I35" s="20"/>
    </row>
    <row r="36" spans="1:9" s="21" customFormat="1" ht="12" customHeight="1">
      <c r="A36" s="22"/>
      <c r="B36" s="20"/>
      <c r="C36" s="20"/>
      <c r="D36" s="20"/>
      <c r="E36" s="20"/>
      <c r="F36" s="20"/>
      <c r="G36" s="20"/>
      <c r="H36" s="20"/>
      <c r="I36" s="20"/>
    </row>
  </sheetData>
  <mergeCells count="26">
    <mergeCell ref="D27:I27"/>
    <mergeCell ref="A27:C27"/>
    <mergeCell ref="A2:I2"/>
    <mergeCell ref="B21:D21"/>
    <mergeCell ref="B22:D22"/>
    <mergeCell ref="B23:D23"/>
    <mergeCell ref="A14:E14"/>
    <mergeCell ref="B20:D20"/>
    <mergeCell ref="H23:I23"/>
    <mergeCell ref="H25:I25"/>
    <mergeCell ref="A1:I1"/>
    <mergeCell ref="A4:I4"/>
    <mergeCell ref="A7:E7"/>
    <mergeCell ref="H20:I20"/>
    <mergeCell ref="B10:D10"/>
    <mergeCell ref="B11:D11"/>
    <mergeCell ref="B15:D15"/>
    <mergeCell ref="B16:D16"/>
    <mergeCell ref="B17:D17"/>
    <mergeCell ref="B18:D18"/>
    <mergeCell ref="A3:I3"/>
    <mergeCell ref="B19:D19"/>
    <mergeCell ref="H10:I10"/>
    <mergeCell ref="B8:D8"/>
    <mergeCell ref="B9:D9"/>
    <mergeCell ref="H12:I12"/>
  </mergeCells>
  <printOptions/>
  <pageMargins left="0" right="0" top="0" bottom="0" header="0" footer="0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I37"/>
  <sheetViews>
    <sheetView workbookViewId="0" topLeftCell="A1">
      <selection activeCell="A1" sqref="A1:I1"/>
    </sheetView>
  </sheetViews>
  <sheetFormatPr defaultColWidth="9.00390625" defaultRowHeight="13.5"/>
  <cols>
    <col min="1" max="1" width="16.625" style="2" customWidth="1"/>
    <col min="2" max="2" width="5.625" style="2" customWidth="1"/>
    <col min="3" max="6" width="1.625" style="2" customWidth="1"/>
    <col min="7" max="8" width="8.625" style="2" customWidth="1"/>
    <col min="9" max="9" width="1.625" style="2" customWidth="1"/>
    <col min="10" max="16384" width="9.00390625" style="2" customWidth="1"/>
  </cols>
  <sheetData>
    <row r="1" spans="1:9" ht="13.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</row>
    <row r="2" spans="1:9" s="19" customFormat="1" ht="19.5" customHeight="1">
      <c r="A2" s="38" t="s">
        <v>39</v>
      </c>
      <c r="B2" s="38"/>
      <c r="C2" s="38"/>
      <c r="D2" s="38"/>
      <c r="E2" s="38"/>
      <c r="F2" s="38"/>
      <c r="G2" s="38"/>
      <c r="H2" s="38"/>
      <c r="I2" s="38"/>
    </row>
    <row r="3" spans="1:9" ht="13.5" customHeight="1">
      <c r="A3" s="40" t="s">
        <v>1</v>
      </c>
      <c r="B3" s="40"/>
      <c r="C3" s="40"/>
      <c r="D3" s="40"/>
      <c r="E3" s="40"/>
      <c r="F3" s="40"/>
      <c r="G3" s="40"/>
      <c r="H3" s="40"/>
      <c r="I3" s="40"/>
    </row>
    <row r="4" spans="1:9" ht="13.5" customHeight="1">
      <c r="A4" s="33" t="s">
        <v>2</v>
      </c>
      <c r="B4" s="33"/>
      <c r="C4" s="33"/>
      <c r="D4" s="33"/>
      <c r="E4" s="33"/>
      <c r="F4" s="33"/>
      <c r="G4" s="33"/>
      <c r="H4" s="33"/>
      <c r="I4" s="33"/>
    </row>
    <row r="5" spans="1:9" ht="7.5" customHeight="1">
      <c r="A5" s="3"/>
      <c r="B5" s="3"/>
      <c r="C5" s="3"/>
      <c r="D5" s="3"/>
      <c r="E5" s="3"/>
      <c r="F5" s="3"/>
      <c r="G5" s="3"/>
      <c r="H5" s="3"/>
      <c r="I5" s="3"/>
    </row>
    <row r="6" ht="3" customHeight="1"/>
    <row r="7" spans="1:5" s="18" customFormat="1" ht="15.75" customHeight="1">
      <c r="A7" s="34" t="s">
        <v>22</v>
      </c>
      <c r="B7" s="35"/>
      <c r="C7" s="35"/>
      <c r="D7" s="35"/>
      <c r="E7" s="36"/>
    </row>
    <row r="8" spans="1:5" ht="12" customHeight="1">
      <c r="A8" s="6" t="s">
        <v>14</v>
      </c>
      <c r="B8" s="29">
        <v>9900</v>
      </c>
      <c r="C8" s="29"/>
      <c r="D8" s="29"/>
      <c r="E8" s="7"/>
    </row>
    <row r="9" spans="1:5" ht="12" customHeight="1">
      <c r="A9" s="6" t="s">
        <v>15</v>
      </c>
      <c r="B9" s="29">
        <v>0</v>
      </c>
      <c r="C9" s="29"/>
      <c r="D9" s="29"/>
      <c r="E9" s="7"/>
    </row>
    <row r="10" spans="1:9" ht="12" customHeight="1">
      <c r="A10" s="6" t="s">
        <v>16</v>
      </c>
      <c r="B10" s="29">
        <v>0</v>
      </c>
      <c r="C10" s="29"/>
      <c r="D10" s="29"/>
      <c r="E10" s="7"/>
      <c r="G10" s="2" t="s">
        <v>4</v>
      </c>
      <c r="H10" s="30">
        <f>SUM(B9:D11)</f>
        <v>0</v>
      </c>
      <c r="I10" s="30"/>
    </row>
    <row r="11" spans="1:5" ht="12" customHeight="1">
      <c r="A11" s="6" t="s">
        <v>17</v>
      </c>
      <c r="B11" s="29">
        <v>0</v>
      </c>
      <c r="C11" s="29"/>
      <c r="D11" s="29"/>
      <c r="E11" s="7"/>
    </row>
    <row r="12" spans="1:9" ht="12" customHeight="1">
      <c r="A12" s="8" t="s">
        <v>32</v>
      </c>
      <c r="B12" s="3"/>
      <c r="C12" s="3"/>
      <c r="D12" s="3"/>
      <c r="E12" s="9"/>
      <c r="G12" s="13" t="s">
        <v>3</v>
      </c>
      <c r="H12" s="31">
        <f>B8+H10</f>
        <v>9900</v>
      </c>
      <c r="I12" s="31"/>
    </row>
    <row r="13" ht="7.5" customHeight="1"/>
    <row r="14" spans="1:5" s="18" customFormat="1" ht="15.75" customHeight="1">
      <c r="A14" s="34" t="s">
        <v>23</v>
      </c>
      <c r="B14" s="35"/>
      <c r="C14" s="35"/>
      <c r="D14" s="35"/>
      <c r="E14" s="36"/>
    </row>
    <row r="15" spans="1:5" ht="12" customHeight="1">
      <c r="A15" s="6" t="s">
        <v>53</v>
      </c>
      <c r="B15" s="29">
        <v>2400</v>
      </c>
      <c r="C15" s="29"/>
      <c r="D15" s="29"/>
      <c r="E15" s="7"/>
    </row>
    <row r="16" spans="1:5" ht="12" customHeight="1">
      <c r="A16" s="6" t="s">
        <v>27</v>
      </c>
      <c r="B16" s="29">
        <v>1500</v>
      </c>
      <c r="C16" s="29"/>
      <c r="D16" s="29"/>
      <c r="E16" s="7"/>
    </row>
    <row r="17" spans="1:5" ht="12" customHeight="1">
      <c r="A17" s="6" t="s">
        <v>10</v>
      </c>
      <c r="B17" s="29">
        <v>180</v>
      </c>
      <c r="C17" s="29"/>
      <c r="D17" s="29"/>
      <c r="E17" s="7"/>
    </row>
    <row r="18" spans="1:5" ht="12" customHeight="1">
      <c r="A18" s="6" t="s">
        <v>11</v>
      </c>
      <c r="B18" s="29">
        <v>540</v>
      </c>
      <c r="C18" s="29"/>
      <c r="D18" s="29"/>
      <c r="E18" s="7"/>
    </row>
    <row r="19" spans="1:7" ht="12" customHeight="1">
      <c r="A19" s="6" t="s">
        <v>26</v>
      </c>
      <c r="B19" s="29">
        <v>180</v>
      </c>
      <c r="C19" s="29"/>
      <c r="D19" s="29"/>
      <c r="E19" s="7"/>
      <c r="G19" s="2" t="s">
        <v>5</v>
      </c>
    </row>
    <row r="20" spans="1:9" ht="12" customHeight="1">
      <c r="A20" s="6" t="s">
        <v>18</v>
      </c>
      <c r="B20" s="29">
        <v>150</v>
      </c>
      <c r="C20" s="29"/>
      <c r="D20" s="29"/>
      <c r="E20" s="7"/>
      <c r="H20" s="37">
        <v>450</v>
      </c>
      <c r="I20" s="37"/>
    </row>
    <row r="21" spans="1:5" ht="12" customHeight="1">
      <c r="A21" s="6" t="s">
        <v>19</v>
      </c>
      <c r="B21" s="29">
        <v>2280</v>
      </c>
      <c r="C21" s="29"/>
      <c r="D21" s="29"/>
      <c r="E21" s="7"/>
    </row>
    <row r="22" spans="1:5" ht="12" customHeight="1">
      <c r="A22" s="6" t="s">
        <v>20</v>
      </c>
      <c r="B22" s="29">
        <v>0</v>
      </c>
      <c r="C22" s="29"/>
      <c r="D22" s="29"/>
      <c r="E22" s="7"/>
    </row>
    <row r="23" spans="1:9" ht="12" customHeight="1">
      <c r="A23" s="10" t="s">
        <v>13</v>
      </c>
      <c r="B23" s="39">
        <v>0</v>
      </c>
      <c r="C23" s="39"/>
      <c r="D23" s="39"/>
      <c r="E23" s="9"/>
      <c r="G23" s="13" t="s">
        <v>6</v>
      </c>
      <c r="H23" s="31">
        <f>SUM(B15:D23)</f>
        <v>7230</v>
      </c>
      <c r="I23" s="31"/>
    </row>
    <row r="24" spans="1:7" ht="15.75" customHeight="1">
      <c r="A24" s="11" t="s">
        <v>21</v>
      </c>
      <c r="G24" s="14" t="s">
        <v>7</v>
      </c>
    </row>
    <row r="25" spans="8:9" ht="13.5" customHeight="1">
      <c r="H25" s="28">
        <f>H12-H23</f>
        <v>2670</v>
      </c>
      <c r="I25" s="28"/>
    </row>
    <row r="26" ht="7.5" customHeight="1"/>
    <row r="27" spans="1:9" s="18" customFormat="1" ht="15.75" customHeight="1">
      <c r="A27" s="34" t="s">
        <v>24</v>
      </c>
      <c r="B27" s="35"/>
      <c r="C27" s="35"/>
      <c r="D27" s="35" t="s">
        <v>25</v>
      </c>
      <c r="E27" s="35"/>
      <c r="F27" s="35"/>
      <c r="G27" s="35"/>
      <c r="H27" s="35"/>
      <c r="I27" s="36"/>
    </row>
    <row r="28" spans="1:9" ht="12" customHeight="1">
      <c r="A28" s="12" t="s">
        <v>8</v>
      </c>
      <c r="B28" s="4">
        <v>1200</v>
      </c>
      <c r="C28" s="4"/>
      <c r="D28" s="15" t="s">
        <v>9</v>
      </c>
      <c r="E28" s="4"/>
      <c r="F28" s="4"/>
      <c r="G28" s="4"/>
      <c r="H28" s="4">
        <v>150000</v>
      </c>
      <c r="I28" s="5"/>
    </row>
    <row r="29" spans="1:9" ht="12" customHeight="1">
      <c r="A29" s="6"/>
      <c r="B29" s="1"/>
      <c r="C29" s="1"/>
      <c r="D29" s="16" t="s">
        <v>10</v>
      </c>
      <c r="E29" s="1"/>
      <c r="F29" s="1"/>
      <c r="G29" s="1"/>
      <c r="H29" s="1">
        <v>360000</v>
      </c>
      <c r="I29" s="7"/>
    </row>
    <row r="30" spans="1:9" ht="12" customHeight="1">
      <c r="A30" s="6"/>
      <c r="B30" s="1"/>
      <c r="C30" s="1"/>
      <c r="D30" s="16" t="s">
        <v>11</v>
      </c>
      <c r="E30" s="1"/>
      <c r="F30" s="1"/>
      <c r="G30" s="1"/>
      <c r="H30" s="1">
        <v>22000</v>
      </c>
      <c r="I30" s="7"/>
    </row>
    <row r="31" spans="1:9" ht="12" customHeight="1">
      <c r="A31" s="6"/>
      <c r="B31" s="1"/>
      <c r="C31" s="1"/>
      <c r="D31" s="16" t="s">
        <v>26</v>
      </c>
      <c r="E31" s="1"/>
      <c r="F31" s="1"/>
      <c r="G31" s="1"/>
      <c r="H31" s="1">
        <v>27000</v>
      </c>
      <c r="I31" s="7"/>
    </row>
    <row r="32" spans="1:9" ht="12" customHeight="1">
      <c r="A32" s="6"/>
      <c r="B32" s="1"/>
      <c r="C32" s="1"/>
      <c r="D32" s="16" t="s">
        <v>12</v>
      </c>
      <c r="E32" s="1"/>
      <c r="F32" s="1"/>
      <c r="G32" s="1"/>
      <c r="H32" s="1">
        <v>3000</v>
      </c>
      <c r="I32" s="7"/>
    </row>
    <row r="33" spans="1:9" ht="12" customHeight="1">
      <c r="A33" s="6"/>
      <c r="B33" s="1"/>
      <c r="C33" s="1"/>
      <c r="D33" s="16" t="s">
        <v>13</v>
      </c>
      <c r="E33" s="1"/>
      <c r="F33" s="1"/>
      <c r="G33" s="1"/>
      <c r="H33" s="1">
        <v>0</v>
      </c>
      <c r="I33" s="7"/>
    </row>
    <row r="34" spans="1:9" ht="12" customHeight="1">
      <c r="A34" s="6"/>
      <c r="B34" s="1"/>
      <c r="C34" s="1"/>
      <c r="D34" s="16"/>
      <c r="E34" s="1"/>
      <c r="F34" s="1"/>
      <c r="G34" s="1"/>
      <c r="H34" s="1"/>
      <c r="I34" s="7"/>
    </row>
    <row r="35" spans="1:9" ht="12" customHeight="1">
      <c r="A35" s="10"/>
      <c r="B35" s="3"/>
      <c r="C35" s="3"/>
      <c r="D35" s="17"/>
      <c r="E35" s="3"/>
      <c r="F35" s="3"/>
      <c r="G35" s="3"/>
      <c r="H35" s="3"/>
      <c r="I35" s="9"/>
    </row>
    <row r="36" spans="1:9" s="21" customFormat="1" ht="12" customHeight="1">
      <c r="A36" s="22"/>
      <c r="B36" s="20"/>
      <c r="C36" s="20"/>
      <c r="D36" s="20"/>
      <c r="E36" s="20"/>
      <c r="F36" s="20"/>
      <c r="G36" s="20"/>
      <c r="H36" s="20"/>
      <c r="I36" s="20"/>
    </row>
    <row r="37" spans="1:9" s="21" customFormat="1" ht="12" customHeight="1">
      <c r="A37" s="22"/>
      <c r="B37" s="20"/>
      <c r="C37" s="20"/>
      <c r="D37" s="20"/>
      <c r="E37" s="20"/>
      <c r="F37" s="20"/>
      <c r="G37" s="20"/>
      <c r="H37" s="20"/>
      <c r="I37" s="20"/>
    </row>
  </sheetData>
  <mergeCells count="26">
    <mergeCell ref="D27:I27"/>
    <mergeCell ref="A27:C27"/>
    <mergeCell ref="A2:I2"/>
    <mergeCell ref="B21:D21"/>
    <mergeCell ref="B22:D22"/>
    <mergeCell ref="B23:D23"/>
    <mergeCell ref="A14:E14"/>
    <mergeCell ref="B20:D20"/>
    <mergeCell ref="H23:I23"/>
    <mergeCell ref="H25:I25"/>
    <mergeCell ref="A1:I1"/>
    <mergeCell ref="A4:I4"/>
    <mergeCell ref="A7:E7"/>
    <mergeCell ref="H20:I20"/>
    <mergeCell ref="B10:D10"/>
    <mergeCell ref="B11:D11"/>
    <mergeCell ref="B15:D15"/>
    <mergeCell ref="B16:D16"/>
    <mergeCell ref="B17:D17"/>
    <mergeCell ref="B18:D18"/>
    <mergeCell ref="A3:I3"/>
    <mergeCell ref="B19:D19"/>
    <mergeCell ref="H10:I10"/>
    <mergeCell ref="B8:D8"/>
    <mergeCell ref="B9:D9"/>
    <mergeCell ref="H12:I12"/>
  </mergeCells>
  <printOptions/>
  <pageMargins left="0" right="0" top="0" bottom="0" header="0" footer="0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4"/>
  <dimension ref="A1:I37"/>
  <sheetViews>
    <sheetView workbookViewId="0" topLeftCell="A1">
      <selection activeCell="A1" sqref="A1:I1"/>
    </sheetView>
  </sheetViews>
  <sheetFormatPr defaultColWidth="9.00390625" defaultRowHeight="13.5"/>
  <cols>
    <col min="1" max="1" width="16.625" style="2" customWidth="1"/>
    <col min="2" max="2" width="5.625" style="2" customWidth="1"/>
    <col min="3" max="6" width="1.625" style="2" customWidth="1"/>
    <col min="7" max="8" width="8.625" style="2" customWidth="1"/>
    <col min="9" max="9" width="1.625" style="2" customWidth="1"/>
    <col min="10" max="16384" width="9.00390625" style="2" customWidth="1"/>
  </cols>
  <sheetData>
    <row r="1" spans="1:9" ht="13.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</row>
    <row r="2" spans="1:9" s="19" customFormat="1" ht="19.5" customHeight="1">
      <c r="A2" s="38" t="s">
        <v>60</v>
      </c>
      <c r="B2" s="38"/>
      <c r="C2" s="38"/>
      <c r="D2" s="38"/>
      <c r="E2" s="38"/>
      <c r="F2" s="38"/>
      <c r="G2" s="38"/>
      <c r="H2" s="38"/>
      <c r="I2" s="38"/>
    </row>
    <row r="3" spans="1:9" ht="13.5" customHeight="1">
      <c r="A3" s="40" t="s">
        <v>1</v>
      </c>
      <c r="B3" s="40"/>
      <c r="C3" s="40"/>
      <c r="D3" s="40"/>
      <c r="E3" s="40"/>
      <c r="F3" s="40"/>
      <c r="G3" s="40"/>
      <c r="H3" s="40"/>
      <c r="I3" s="40"/>
    </row>
    <row r="4" spans="1:9" ht="13.5" customHeight="1">
      <c r="A4" s="33" t="s">
        <v>2</v>
      </c>
      <c r="B4" s="33"/>
      <c r="C4" s="33"/>
      <c r="D4" s="33"/>
      <c r="E4" s="33"/>
      <c r="F4" s="33"/>
      <c r="G4" s="33"/>
      <c r="H4" s="33"/>
      <c r="I4" s="33"/>
    </row>
    <row r="5" spans="1:9" ht="7.5" customHeight="1">
      <c r="A5" s="3"/>
      <c r="B5" s="3"/>
      <c r="C5" s="3"/>
      <c r="D5" s="3"/>
      <c r="E5" s="3"/>
      <c r="F5" s="3"/>
      <c r="G5" s="3"/>
      <c r="H5" s="3"/>
      <c r="I5" s="3"/>
    </row>
    <row r="6" ht="3" customHeight="1"/>
    <row r="7" spans="1:5" s="18" customFormat="1" ht="15.75" customHeight="1">
      <c r="A7" s="34" t="s">
        <v>22</v>
      </c>
      <c r="B7" s="35"/>
      <c r="C7" s="35"/>
      <c r="D7" s="35"/>
      <c r="E7" s="36"/>
    </row>
    <row r="8" spans="1:5" ht="12" customHeight="1">
      <c r="A8" s="6" t="s">
        <v>14</v>
      </c>
      <c r="B8" s="29">
        <v>9000</v>
      </c>
      <c r="C8" s="29"/>
      <c r="D8" s="29"/>
      <c r="E8" s="7"/>
    </row>
    <row r="9" spans="1:5" ht="12" customHeight="1">
      <c r="A9" s="6" t="s">
        <v>15</v>
      </c>
      <c r="B9" s="29">
        <v>0</v>
      </c>
      <c r="C9" s="29"/>
      <c r="D9" s="29"/>
      <c r="E9" s="7"/>
    </row>
    <row r="10" spans="1:9" ht="12" customHeight="1">
      <c r="A10" s="6" t="s">
        <v>16</v>
      </c>
      <c r="B10" s="29">
        <v>0</v>
      </c>
      <c r="C10" s="29"/>
      <c r="D10" s="29"/>
      <c r="E10" s="7"/>
      <c r="G10" s="2" t="s">
        <v>4</v>
      </c>
      <c r="H10" s="30">
        <f>SUM(B9:D11)</f>
        <v>1770</v>
      </c>
      <c r="I10" s="30"/>
    </row>
    <row r="11" spans="1:5" ht="12" customHeight="1">
      <c r="A11" s="6" t="s">
        <v>17</v>
      </c>
      <c r="B11" s="29">
        <v>1770</v>
      </c>
      <c r="C11" s="29"/>
      <c r="D11" s="29"/>
      <c r="E11" s="7"/>
    </row>
    <row r="12" spans="1:9" ht="12" customHeight="1">
      <c r="A12" s="8" t="s">
        <v>32</v>
      </c>
      <c r="B12" s="3"/>
      <c r="C12" s="3"/>
      <c r="D12" s="3"/>
      <c r="E12" s="9"/>
      <c r="G12" s="13" t="s">
        <v>3</v>
      </c>
      <c r="H12" s="31">
        <f>B8+H10</f>
        <v>10770</v>
      </c>
      <c r="I12" s="31"/>
    </row>
    <row r="13" ht="7.5" customHeight="1"/>
    <row r="14" spans="1:5" s="18" customFormat="1" ht="15.75" customHeight="1">
      <c r="A14" s="34" t="s">
        <v>23</v>
      </c>
      <c r="B14" s="35"/>
      <c r="C14" s="35"/>
      <c r="D14" s="35"/>
      <c r="E14" s="36"/>
    </row>
    <row r="15" spans="1:5" ht="12" customHeight="1">
      <c r="A15" s="6" t="s">
        <v>53</v>
      </c>
      <c r="B15" s="29">
        <v>150</v>
      </c>
      <c r="C15" s="29"/>
      <c r="D15" s="29"/>
      <c r="E15" s="7"/>
    </row>
    <row r="16" spans="1:5" ht="12" customHeight="1">
      <c r="A16" s="6" t="s">
        <v>27</v>
      </c>
      <c r="B16" s="29">
        <v>0</v>
      </c>
      <c r="C16" s="29"/>
      <c r="D16" s="29"/>
      <c r="E16" s="7"/>
    </row>
    <row r="17" spans="1:5" ht="12" customHeight="1">
      <c r="A17" s="6" t="s">
        <v>10</v>
      </c>
      <c r="B17" s="29">
        <v>0</v>
      </c>
      <c r="C17" s="29"/>
      <c r="D17" s="29"/>
      <c r="E17" s="7"/>
    </row>
    <row r="18" spans="1:5" ht="12" customHeight="1">
      <c r="A18" s="6" t="s">
        <v>11</v>
      </c>
      <c r="B18" s="29">
        <v>0</v>
      </c>
      <c r="C18" s="29"/>
      <c r="D18" s="29"/>
      <c r="E18" s="7"/>
    </row>
    <row r="19" spans="1:7" ht="12" customHeight="1">
      <c r="A19" s="6" t="s">
        <v>26</v>
      </c>
      <c r="B19" s="29">
        <v>0</v>
      </c>
      <c r="C19" s="29"/>
      <c r="D19" s="29"/>
      <c r="E19" s="7"/>
      <c r="G19" s="2" t="s">
        <v>5</v>
      </c>
    </row>
    <row r="20" spans="1:9" ht="12" customHeight="1">
      <c r="A20" s="6" t="s">
        <v>18</v>
      </c>
      <c r="B20" s="29">
        <v>0</v>
      </c>
      <c r="C20" s="29"/>
      <c r="D20" s="29"/>
      <c r="E20" s="7"/>
      <c r="H20" s="37">
        <v>770</v>
      </c>
      <c r="I20" s="37"/>
    </row>
    <row r="21" spans="1:5" ht="12" customHeight="1">
      <c r="A21" s="6" t="s">
        <v>19</v>
      </c>
      <c r="B21" s="29">
        <v>9750</v>
      </c>
      <c r="C21" s="29"/>
      <c r="D21" s="29"/>
      <c r="E21" s="7"/>
    </row>
    <row r="22" spans="1:5" ht="12" customHeight="1">
      <c r="A22" s="6" t="s">
        <v>20</v>
      </c>
      <c r="B22" s="29">
        <v>0</v>
      </c>
      <c r="C22" s="29"/>
      <c r="D22" s="29"/>
      <c r="E22" s="7"/>
    </row>
    <row r="23" spans="1:9" ht="12" customHeight="1">
      <c r="A23" s="10" t="s">
        <v>13</v>
      </c>
      <c r="B23" s="39">
        <v>0</v>
      </c>
      <c r="C23" s="39"/>
      <c r="D23" s="39"/>
      <c r="E23" s="9"/>
      <c r="G23" s="13" t="s">
        <v>6</v>
      </c>
      <c r="H23" s="31">
        <f>SUM(B15:D23)</f>
        <v>9900</v>
      </c>
      <c r="I23" s="31"/>
    </row>
    <row r="24" spans="1:7" ht="15.75" customHeight="1">
      <c r="A24" s="11" t="s">
        <v>21</v>
      </c>
      <c r="G24" s="14" t="s">
        <v>7</v>
      </c>
    </row>
    <row r="25" spans="8:9" ht="13.5" customHeight="1">
      <c r="H25" s="28">
        <f>H12-H23</f>
        <v>870</v>
      </c>
      <c r="I25" s="28"/>
    </row>
    <row r="26" ht="7.5" customHeight="1"/>
    <row r="27" spans="1:9" s="18" customFormat="1" ht="15.75" customHeight="1">
      <c r="A27" s="34" t="s">
        <v>24</v>
      </c>
      <c r="B27" s="35"/>
      <c r="C27" s="35"/>
      <c r="D27" s="35" t="s">
        <v>25</v>
      </c>
      <c r="E27" s="35"/>
      <c r="F27" s="35"/>
      <c r="G27" s="35"/>
      <c r="H27" s="35"/>
      <c r="I27" s="36"/>
    </row>
    <row r="28" spans="1:9" ht="12" customHeight="1">
      <c r="A28" s="12" t="s">
        <v>8</v>
      </c>
      <c r="B28" s="4">
        <v>1230</v>
      </c>
      <c r="C28" s="4"/>
      <c r="D28" s="15" t="s">
        <v>9</v>
      </c>
      <c r="E28" s="4"/>
      <c r="F28" s="4"/>
      <c r="G28" s="4"/>
      <c r="H28" s="4">
        <v>0</v>
      </c>
      <c r="I28" s="5"/>
    </row>
    <row r="29" spans="1:9" ht="12" customHeight="1">
      <c r="A29" s="6"/>
      <c r="B29" s="1"/>
      <c r="C29" s="1"/>
      <c r="D29" s="16" t="s">
        <v>10</v>
      </c>
      <c r="E29" s="1"/>
      <c r="F29" s="1"/>
      <c r="G29" s="1"/>
      <c r="H29" s="1">
        <v>0</v>
      </c>
      <c r="I29" s="7"/>
    </row>
    <row r="30" spans="1:9" ht="12" customHeight="1">
      <c r="A30" s="6"/>
      <c r="B30" s="1"/>
      <c r="C30" s="1"/>
      <c r="D30" s="16" t="s">
        <v>11</v>
      </c>
      <c r="E30" s="1"/>
      <c r="F30" s="1"/>
      <c r="G30" s="1"/>
      <c r="H30" s="1">
        <v>0</v>
      </c>
      <c r="I30" s="7"/>
    </row>
    <row r="31" spans="1:9" ht="12" customHeight="1">
      <c r="A31" s="6" t="s">
        <v>74</v>
      </c>
      <c r="B31" s="1"/>
      <c r="C31" s="1"/>
      <c r="D31" s="16" t="s">
        <v>26</v>
      </c>
      <c r="E31" s="1"/>
      <c r="F31" s="1"/>
      <c r="G31" s="1"/>
      <c r="H31" s="1">
        <v>0</v>
      </c>
      <c r="I31" s="7"/>
    </row>
    <row r="32" spans="1:9" ht="12" customHeight="1">
      <c r="A32" s="6" t="s">
        <v>72</v>
      </c>
      <c r="B32" s="1">
        <v>25000</v>
      </c>
      <c r="C32" s="1"/>
      <c r="D32" s="16" t="s">
        <v>12</v>
      </c>
      <c r="E32" s="1"/>
      <c r="F32" s="1"/>
      <c r="G32" s="1"/>
      <c r="H32" s="1">
        <v>0</v>
      </c>
      <c r="I32" s="7"/>
    </row>
    <row r="33" spans="1:9" ht="12" customHeight="1">
      <c r="A33" s="6"/>
      <c r="B33" s="1"/>
      <c r="C33" s="1"/>
      <c r="D33" s="16" t="s">
        <v>13</v>
      </c>
      <c r="E33" s="1"/>
      <c r="F33" s="1"/>
      <c r="G33" s="1"/>
      <c r="H33" s="1">
        <v>0</v>
      </c>
      <c r="I33" s="7"/>
    </row>
    <row r="34" spans="1:9" ht="12" customHeight="1">
      <c r="A34" s="6" t="s">
        <v>73</v>
      </c>
      <c r="B34" s="1"/>
      <c r="C34" s="1"/>
      <c r="D34" s="16"/>
      <c r="E34" s="1"/>
      <c r="F34" s="1"/>
      <c r="G34" s="1"/>
      <c r="H34" s="1"/>
      <c r="I34" s="7"/>
    </row>
    <row r="35" spans="1:9" ht="12" customHeight="1">
      <c r="A35" s="10" t="s">
        <v>71</v>
      </c>
      <c r="B35" s="3">
        <v>77700</v>
      </c>
      <c r="C35" s="3"/>
      <c r="D35" s="17" t="s">
        <v>31</v>
      </c>
      <c r="E35" s="3"/>
      <c r="F35" s="3"/>
      <c r="G35" s="3"/>
      <c r="H35" s="3">
        <v>0</v>
      </c>
      <c r="I35" s="9"/>
    </row>
    <row r="36" spans="1:9" s="21" customFormat="1" ht="12" customHeight="1">
      <c r="A36" s="22"/>
      <c r="B36" s="20"/>
      <c r="C36" s="20"/>
      <c r="D36" s="20"/>
      <c r="E36" s="20"/>
      <c r="F36" s="20"/>
      <c r="G36" s="20"/>
      <c r="H36" s="20"/>
      <c r="I36" s="20"/>
    </row>
    <row r="37" spans="1:9" s="21" customFormat="1" ht="12" customHeight="1">
      <c r="A37" s="22"/>
      <c r="B37" s="20"/>
      <c r="C37" s="20"/>
      <c r="D37" s="20"/>
      <c r="E37" s="20"/>
      <c r="F37" s="20"/>
      <c r="G37" s="20"/>
      <c r="H37" s="20"/>
      <c r="I37" s="20"/>
    </row>
  </sheetData>
  <mergeCells count="26">
    <mergeCell ref="A3:I3"/>
    <mergeCell ref="B19:D19"/>
    <mergeCell ref="H10:I10"/>
    <mergeCell ref="B8:D8"/>
    <mergeCell ref="B9:D9"/>
    <mergeCell ref="H12:I12"/>
    <mergeCell ref="A1:I1"/>
    <mergeCell ref="A4:I4"/>
    <mergeCell ref="A7:E7"/>
    <mergeCell ref="H20:I20"/>
    <mergeCell ref="B10:D10"/>
    <mergeCell ref="B11:D11"/>
    <mergeCell ref="B15:D15"/>
    <mergeCell ref="B16:D16"/>
    <mergeCell ref="B17:D17"/>
    <mergeCell ref="B18:D18"/>
    <mergeCell ref="D27:I27"/>
    <mergeCell ref="A27:C27"/>
    <mergeCell ref="A2:I2"/>
    <mergeCell ref="B21:D21"/>
    <mergeCell ref="B22:D22"/>
    <mergeCell ref="B23:D23"/>
    <mergeCell ref="A14:E14"/>
    <mergeCell ref="B20:D20"/>
    <mergeCell ref="H23:I23"/>
    <mergeCell ref="H25:I25"/>
  </mergeCells>
  <printOptions/>
  <pageMargins left="0" right="0" top="0" bottom="0" header="0" footer="0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9"/>
  <dimension ref="A1:I37"/>
  <sheetViews>
    <sheetView workbookViewId="0" topLeftCell="A1">
      <selection activeCell="A1" sqref="A1:I1"/>
    </sheetView>
  </sheetViews>
  <sheetFormatPr defaultColWidth="9.00390625" defaultRowHeight="13.5"/>
  <cols>
    <col min="1" max="1" width="16.625" style="2" customWidth="1"/>
    <col min="2" max="2" width="5.625" style="2" customWidth="1"/>
    <col min="3" max="6" width="1.625" style="2" customWidth="1"/>
    <col min="7" max="8" width="8.625" style="2" customWidth="1"/>
    <col min="9" max="9" width="1.625" style="2" customWidth="1"/>
    <col min="10" max="16384" width="9.00390625" style="2" customWidth="1"/>
  </cols>
  <sheetData>
    <row r="1" spans="1:9" ht="13.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</row>
    <row r="2" spans="1:9" s="19" customFormat="1" ht="19.5" customHeight="1">
      <c r="A2" s="38" t="s">
        <v>47</v>
      </c>
      <c r="B2" s="38"/>
      <c r="C2" s="38"/>
      <c r="D2" s="38"/>
      <c r="E2" s="38"/>
      <c r="F2" s="38"/>
      <c r="G2" s="38"/>
      <c r="H2" s="38"/>
      <c r="I2" s="38"/>
    </row>
    <row r="3" spans="1:9" ht="13.5" customHeight="1">
      <c r="A3" s="40" t="s">
        <v>1</v>
      </c>
      <c r="B3" s="40"/>
      <c r="C3" s="40"/>
      <c r="D3" s="40"/>
      <c r="E3" s="40"/>
      <c r="F3" s="40"/>
      <c r="G3" s="40"/>
      <c r="H3" s="40"/>
      <c r="I3" s="40"/>
    </row>
    <row r="4" spans="1:9" ht="13.5" customHeight="1">
      <c r="A4" s="33" t="s">
        <v>2</v>
      </c>
      <c r="B4" s="33"/>
      <c r="C4" s="33"/>
      <c r="D4" s="33"/>
      <c r="E4" s="33"/>
      <c r="F4" s="33"/>
      <c r="G4" s="33"/>
      <c r="H4" s="33"/>
      <c r="I4" s="33"/>
    </row>
    <row r="5" spans="1:9" ht="7.5" customHeight="1">
      <c r="A5" s="3"/>
      <c r="B5" s="3"/>
      <c r="C5" s="3"/>
      <c r="D5" s="3"/>
      <c r="E5" s="3"/>
      <c r="F5" s="3"/>
      <c r="G5" s="3"/>
      <c r="H5" s="3"/>
      <c r="I5" s="3"/>
    </row>
    <row r="6" ht="3" customHeight="1"/>
    <row r="7" spans="1:5" s="18" customFormat="1" ht="15.75" customHeight="1">
      <c r="A7" s="34" t="s">
        <v>22</v>
      </c>
      <c r="B7" s="35"/>
      <c r="C7" s="35"/>
      <c r="D7" s="35"/>
      <c r="E7" s="36"/>
    </row>
    <row r="8" spans="1:5" ht="12" customHeight="1">
      <c r="A8" s="6" t="s">
        <v>14</v>
      </c>
      <c r="B8" s="29">
        <v>15000</v>
      </c>
      <c r="C8" s="29"/>
      <c r="D8" s="29"/>
      <c r="E8" s="7"/>
    </row>
    <row r="9" spans="1:5" ht="12" customHeight="1">
      <c r="A9" s="6" t="s">
        <v>15</v>
      </c>
      <c r="B9" s="29">
        <v>0</v>
      </c>
      <c r="C9" s="29"/>
      <c r="D9" s="29"/>
      <c r="E9" s="7"/>
    </row>
    <row r="10" spans="1:9" ht="12" customHeight="1">
      <c r="A10" s="6" t="s">
        <v>16</v>
      </c>
      <c r="B10" s="29">
        <v>0</v>
      </c>
      <c r="C10" s="29"/>
      <c r="D10" s="29"/>
      <c r="E10" s="7"/>
      <c r="G10" s="2" t="s">
        <v>4</v>
      </c>
      <c r="H10" s="30">
        <f>SUM(B9:D11)</f>
        <v>0</v>
      </c>
      <c r="I10" s="30"/>
    </row>
    <row r="11" spans="1:5" ht="12" customHeight="1">
      <c r="A11" s="6" t="s">
        <v>17</v>
      </c>
      <c r="B11" s="29">
        <v>0</v>
      </c>
      <c r="C11" s="29"/>
      <c r="D11" s="29"/>
      <c r="E11" s="7"/>
    </row>
    <row r="12" spans="1:9" ht="12" customHeight="1">
      <c r="A12" s="8" t="s">
        <v>32</v>
      </c>
      <c r="B12" s="3"/>
      <c r="C12" s="3"/>
      <c r="D12" s="3"/>
      <c r="E12" s="9"/>
      <c r="G12" s="13" t="s">
        <v>3</v>
      </c>
      <c r="H12" s="31">
        <f>B8+H10</f>
        <v>15000</v>
      </c>
      <c r="I12" s="31"/>
    </row>
    <row r="13" ht="7.5" customHeight="1"/>
    <row r="14" spans="1:5" s="18" customFormat="1" ht="15.75" customHeight="1">
      <c r="A14" s="34" t="s">
        <v>23</v>
      </c>
      <c r="B14" s="35"/>
      <c r="C14" s="35"/>
      <c r="D14" s="35"/>
      <c r="E14" s="36"/>
    </row>
    <row r="15" spans="1:5" ht="12" customHeight="1">
      <c r="A15" s="6" t="s">
        <v>53</v>
      </c>
      <c r="B15" s="29">
        <v>4200</v>
      </c>
      <c r="C15" s="29"/>
      <c r="D15" s="29"/>
      <c r="E15" s="7"/>
    </row>
    <row r="16" spans="1:5" ht="12" customHeight="1">
      <c r="A16" s="6" t="s">
        <v>54</v>
      </c>
      <c r="B16" s="29">
        <v>1200</v>
      </c>
      <c r="C16" s="29"/>
      <c r="D16" s="29"/>
      <c r="E16" s="7"/>
    </row>
    <row r="17" spans="1:5" ht="12" customHeight="1">
      <c r="A17" s="6" t="s">
        <v>10</v>
      </c>
      <c r="B17" s="29">
        <v>650</v>
      </c>
      <c r="C17" s="29"/>
      <c r="D17" s="29"/>
      <c r="E17" s="7"/>
    </row>
    <row r="18" spans="1:5" ht="12" customHeight="1">
      <c r="A18" s="6" t="s">
        <v>11</v>
      </c>
      <c r="B18" s="29">
        <v>1050</v>
      </c>
      <c r="C18" s="29"/>
      <c r="D18" s="29"/>
      <c r="E18" s="7"/>
    </row>
    <row r="19" spans="1:7" ht="12" customHeight="1">
      <c r="A19" s="6" t="s">
        <v>26</v>
      </c>
      <c r="B19" s="29">
        <v>1320</v>
      </c>
      <c r="C19" s="29"/>
      <c r="D19" s="29"/>
      <c r="E19" s="7"/>
      <c r="G19" s="2" t="s">
        <v>5</v>
      </c>
    </row>
    <row r="20" spans="1:9" ht="12" customHeight="1">
      <c r="A20" s="6" t="s">
        <v>18</v>
      </c>
      <c r="B20" s="29">
        <v>250</v>
      </c>
      <c r="C20" s="29"/>
      <c r="D20" s="29"/>
      <c r="E20" s="7"/>
      <c r="H20" s="37">
        <v>1050</v>
      </c>
      <c r="I20" s="37"/>
    </row>
    <row r="21" spans="1:5" ht="12" customHeight="1">
      <c r="A21" s="6" t="s">
        <v>19</v>
      </c>
      <c r="B21" s="29">
        <v>3950</v>
      </c>
      <c r="C21" s="29"/>
      <c r="D21" s="29"/>
      <c r="E21" s="7"/>
    </row>
    <row r="22" spans="1:5" ht="12" customHeight="1">
      <c r="A22" s="6" t="s">
        <v>20</v>
      </c>
      <c r="B22" s="29">
        <v>0</v>
      </c>
      <c r="C22" s="29"/>
      <c r="D22" s="29"/>
      <c r="E22" s="7"/>
    </row>
    <row r="23" spans="1:9" ht="12" customHeight="1">
      <c r="A23" s="10" t="s">
        <v>13</v>
      </c>
      <c r="B23" s="39">
        <v>0</v>
      </c>
      <c r="C23" s="39"/>
      <c r="D23" s="39"/>
      <c r="E23" s="9"/>
      <c r="G23" s="13" t="s">
        <v>6</v>
      </c>
      <c r="H23" s="31">
        <f>SUM(B15:D23)</f>
        <v>12620</v>
      </c>
      <c r="I23" s="31"/>
    </row>
    <row r="24" spans="1:7" ht="15.75" customHeight="1">
      <c r="A24" s="11" t="s">
        <v>21</v>
      </c>
      <c r="G24" s="14" t="s">
        <v>7</v>
      </c>
    </row>
    <row r="25" spans="8:9" ht="13.5" customHeight="1">
      <c r="H25" s="28">
        <f>H12-H23</f>
        <v>2380</v>
      </c>
      <c r="I25" s="28"/>
    </row>
    <row r="26" ht="7.5" customHeight="1"/>
    <row r="27" spans="1:9" s="18" customFormat="1" ht="15.75" customHeight="1">
      <c r="A27" s="34" t="s">
        <v>24</v>
      </c>
      <c r="B27" s="35"/>
      <c r="C27" s="35"/>
      <c r="D27" s="35" t="s">
        <v>25</v>
      </c>
      <c r="E27" s="35"/>
      <c r="F27" s="35"/>
      <c r="G27" s="35"/>
      <c r="H27" s="35"/>
      <c r="I27" s="36"/>
    </row>
    <row r="28" spans="1:9" ht="12" customHeight="1">
      <c r="A28" s="12" t="s">
        <v>8</v>
      </c>
      <c r="B28" s="4">
        <v>0</v>
      </c>
      <c r="C28" s="4"/>
      <c r="D28" s="15" t="s">
        <v>9</v>
      </c>
      <c r="E28" s="4"/>
      <c r="F28" s="4"/>
      <c r="G28" s="4"/>
      <c r="H28" s="4">
        <v>0</v>
      </c>
      <c r="I28" s="5"/>
    </row>
    <row r="29" spans="1:9" ht="12" customHeight="1">
      <c r="A29" s="6"/>
      <c r="B29" s="1"/>
      <c r="C29" s="1"/>
      <c r="D29" s="16" t="s">
        <v>10</v>
      </c>
      <c r="E29" s="1"/>
      <c r="F29" s="1"/>
      <c r="G29" s="1"/>
      <c r="H29" s="1">
        <v>130000</v>
      </c>
      <c r="I29" s="7"/>
    </row>
    <row r="30" spans="1:9" ht="12" customHeight="1">
      <c r="A30" s="6"/>
      <c r="B30" s="1"/>
      <c r="C30" s="1"/>
      <c r="D30" s="16" t="s">
        <v>11</v>
      </c>
      <c r="E30" s="1"/>
      <c r="F30" s="1"/>
      <c r="G30" s="1"/>
      <c r="H30" s="1">
        <v>57000</v>
      </c>
      <c r="I30" s="7"/>
    </row>
    <row r="31" spans="1:9" ht="12" customHeight="1">
      <c r="A31" s="6"/>
      <c r="B31" s="1"/>
      <c r="C31" s="1"/>
      <c r="D31" s="16" t="s">
        <v>26</v>
      </c>
      <c r="E31" s="1"/>
      <c r="F31" s="1"/>
      <c r="G31" s="1"/>
      <c r="H31" s="1">
        <v>44000</v>
      </c>
      <c r="I31" s="7"/>
    </row>
    <row r="32" spans="1:9" ht="12" customHeight="1">
      <c r="A32" s="6"/>
      <c r="B32" s="1"/>
      <c r="C32" s="1"/>
      <c r="D32" s="16" t="s">
        <v>12</v>
      </c>
      <c r="E32" s="1"/>
      <c r="F32" s="1"/>
      <c r="G32" s="1"/>
      <c r="H32" s="1">
        <v>5000</v>
      </c>
      <c r="I32" s="7"/>
    </row>
    <row r="33" spans="1:9" ht="12" customHeight="1">
      <c r="A33" s="6"/>
      <c r="B33" s="1"/>
      <c r="C33" s="1"/>
      <c r="D33" s="16" t="s">
        <v>13</v>
      </c>
      <c r="E33" s="1"/>
      <c r="F33" s="1"/>
      <c r="G33" s="1"/>
      <c r="H33" s="1">
        <v>0</v>
      </c>
      <c r="I33" s="7"/>
    </row>
    <row r="34" spans="1:9" ht="12" customHeight="1">
      <c r="A34" s="6"/>
      <c r="B34" s="1"/>
      <c r="C34" s="1"/>
      <c r="D34" s="16"/>
      <c r="E34" s="1"/>
      <c r="F34" s="1"/>
      <c r="G34" s="1"/>
      <c r="H34" s="1"/>
      <c r="I34" s="7"/>
    </row>
    <row r="35" spans="1:9" ht="12" customHeight="1">
      <c r="A35" s="10"/>
      <c r="B35" s="3"/>
      <c r="C35" s="3"/>
      <c r="D35" s="17"/>
      <c r="E35" s="3"/>
      <c r="F35" s="3"/>
      <c r="G35" s="3"/>
      <c r="H35" s="3"/>
      <c r="I35" s="9"/>
    </row>
    <row r="36" spans="1:9" s="21" customFormat="1" ht="12" customHeight="1">
      <c r="A36" s="22"/>
      <c r="B36" s="20"/>
      <c r="C36" s="20"/>
      <c r="D36" s="20"/>
      <c r="E36" s="20"/>
      <c r="F36" s="20"/>
      <c r="G36" s="20"/>
      <c r="H36" s="20"/>
      <c r="I36" s="20"/>
    </row>
    <row r="37" spans="1:9" s="21" customFormat="1" ht="12" customHeight="1">
      <c r="A37" s="22"/>
      <c r="B37" s="20"/>
      <c r="C37" s="20"/>
      <c r="D37" s="20"/>
      <c r="E37" s="20"/>
      <c r="F37" s="20"/>
      <c r="G37" s="20"/>
      <c r="H37" s="20"/>
      <c r="I37" s="20"/>
    </row>
  </sheetData>
  <mergeCells count="26">
    <mergeCell ref="A3:I3"/>
    <mergeCell ref="B19:D19"/>
    <mergeCell ref="H10:I10"/>
    <mergeCell ref="B8:D8"/>
    <mergeCell ref="B9:D9"/>
    <mergeCell ref="H12:I12"/>
    <mergeCell ref="A1:I1"/>
    <mergeCell ref="A4:I4"/>
    <mergeCell ref="A7:E7"/>
    <mergeCell ref="H20:I20"/>
    <mergeCell ref="B10:D10"/>
    <mergeCell ref="B11:D11"/>
    <mergeCell ref="B15:D15"/>
    <mergeCell ref="B16:D16"/>
    <mergeCell ref="B17:D17"/>
    <mergeCell ref="B18:D18"/>
    <mergeCell ref="D27:I27"/>
    <mergeCell ref="A27:C27"/>
    <mergeCell ref="A2:I2"/>
    <mergeCell ref="B21:D21"/>
    <mergeCell ref="B22:D22"/>
    <mergeCell ref="B23:D23"/>
    <mergeCell ref="A14:E14"/>
    <mergeCell ref="B20:D20"/>
    <mergeCell ref="H23:I23"/>
    <mergeCell ref="H25:I25"/>
  </mergeCells>
  <printOptions/>
  <pageMargins left="0" right="0" top="0" bottom="0" header="0" footer="0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6"/>
  <dimension ref="A1:I37"/>
  <sheetViews>
    <sheetView workbookViewId="0" topLeftCell="A1">
      <selection activeCell="A1" sqref="A1:I1"/>
    </sheetView>
  </sheetViews>
  <sheetFormatPr defaultColWidth="9.00390625" defaultRowHeight="13.5"/>
  <cols>
    <col min="1" max="1" width="16.625" style="2" customWidth="1"/>
    <col min="2" max="2" width="5.625" style="2" customWidth="1"/>
    <col min="3" max="6" width="1.625" style="2" customWidth="1"/>
    <col min="7" max="8" width="8.625" style="2" customWidth="1"/>
    <col min="9" max="9" width="1.625" style="2" customWidth="1"/>
    <col min="10" max="16384" width="9.00390625" style="2" customWidth="1"/>
  </cols>
  <sheetData>
    <row r="1" spans="1:9" ht="13.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</row>
    <row r="2" spans="1:9" s="19" customFormat="1" ht="19.5" customHeight="1">
      <c r="A2" s="38" t="s">
        <v>75</v>
      </c>
      <c r="B2" s="38"/>
      <c r="C2" s="38"/>
      <c r="D2" s="38"/>
      <c r="E2" s="38"/>
      <c r="F2" s="38"/>
      <c r="G2" s="38"/>
      <c r="H2" s="38"/>
      <c r="I2" s="38"/>
    </row>
    <row r="3" spans="1:9" ht="13.5" customHeight="1">
      <c r="A3" s="40" t="s">
        <v>1</v>
      </c>
      <c r="B3" s="40"/>
      <c r="C3" s="40"/>
      <c r="D3" s="40"/>
      <c r="E3" s="40"/>
      <c r="F3" s="40"/>
      <c r="G3" s="40"/>
      <c r="H3" s="40"/>
      <c r="I3" s="40"/>
    </row>
    <row r="4" spans="1:9" ht="13.5" customHeight="1">
      <c r="A4" s="33" t="s">
        <v>2</v>
      </c>
      <c r="B4" s="33"/>
      <c r="C4" s="33"/>
      <c r="D4" s="33"/>
      <c r="E4" s="33"/>
      <c r="F4" s="33"/>
      <c r="G4" s="33"/>
      <c r="H4" s="33"/>
      <c r="I4" s="33"/>
    </row>
    <row r="5" spans="1:9" ht="7.5" customHeight="1">
      <c r="A5" s="3"/>
      <c r="B5" s="3"/>
      <c r="C5" s="3"/>
      <c r="D5" s="3"/>
      <c r="E5" s="3"/>
      <c r="F5" s="3"/>
      <c r="G5" s="3"/>
      <c r="H5" s="3"/>
      <c r="I5" s="3"/>
    </row>
    <row r="6" ht="3" customHeight="1"/>
    <row r="7" spans="1:5" s="18" customFormat="1" ht="15.75" customHeight="1">
      <c r="A7" s="34" t="s">
        <v>22</v>
      </c>
      <c r="B7" s="35"/>
      <c r="C7" s="35"/>
      <c r="D7" s="35"/>
      <c r="E7" s="36"/>
    </row>
    <row r="8" spans="1:5" ht="12" customHeight="1">
      <c r="A8" s="6" t="s">
        <v>14</v>
      </c>
      <c r="B8" s="29">
        <v>23000</v>
      </c>
      <c r="C8" s="29"/>
      <c r="D8" s="29"/>
      <c r="E8" s="7"/>
    </row>
    <row r="9" spans="1:5" ht="12" customHeight="1">
      <c r="A9" s="6" t="s">
        <v>15</v>
      </c>
      <c r="B9" s="29">
        <v>0</v>
      </c>
      <c r="C9" s="29"/>
      <c r="D9" s="29"/>
      <c r="E9" s="7"/>
    </row>
    <row r="10" spans="1:9" ht="12" customHeight="1">
      <c r="A10" s="6" t="s">
        <v>16</v>
      </c>
      <c r="B10" s="29">
        <v>0</v>
      </c>
      <c r="C10" s="29"/>
      <c r="D10" s="29"/>
      <c r="E10" s="7"/>
      <c r="G10" s="2" t="s">
        <v>4</v>
      </c>
      <c r="H10" s="30">
        <f>SUM(B9:D11)</f>
        <v>0</v>
      </c>
      <c r="I10" s="30"/>
    </row>
    <row r="11" spans="1:5" ht="12" customHeight="1">
      <c r="A11" s="6" t="s">
        <v>17</v>
      </c>
      <c r="B11" s="29">
        <v>0</v>
      </c>
      <c r="C11" s="29"/>
      <c r="D11" s="29"/>
      <c r="E11" s="7"/>
    </row>
    <row r="12" spans="1:9" ht="12" customHeight="1">
      <c r="A12" s="8" t="s">
        <v>32</v>
      </c>
      <c r="B12" s="3"/>
      <c r="C12" s="3"/>
      <c r="D12" s="3"/>
      <c r="E12" s="9"/>
      <c r="G12" s="13" t="s">
        <v>3</v>
      </c>
      <c r="H12" s="31">
        <f>B8+H10</f>
        <v>23000</v>
      </c>
      <c r="I12" s="31"/>
    </row>
    <row r="13" ht="7.5" customHeight="1"/>
    <row r="14" spans="1:5" s="18" customFormat="1" ht="15.75" customHeight="1">
      <c r="A14" s="34" t="s">
        <v>23</v>
      </c>
      <c r="B14" s="35"/>
      <c r="C14" s="35"/>
      <c r="D14" s="35"/>
      <c r="E14" s="36"/>
    </row>
    <row r="15" spans="1:5" ht="12" customHeight="1">
      <c r="A15" s="6" t="s">
        <v>53</v>
      </c>
      <c r="B15" s="29">
        <v>6400</v>
      </c>
      <c r="C15" s="29"/>
      <c r="D15" s="29"/>
      <c r="E15" s="7"/>
    </row>
    <row r="16" spans="1:5" ht="12" customHeight="1">
      <c r="A16" s="6" t="s">
        <v>54</v>
      </c>
      <c r="B16" s="29">
        <v>1700</v>
      </c>
      <c r="C16" s="29"/>
      <c r="D16" s="29"/>
      <c r="E16" s="7"/>
    </row>
    <row r="17" spans="1:5" ht="12" customHeight="1">
      <c r="A17" s="6" t="s">
        <v>10</v>
      </c>
      <c r="B17" s="29">
        <v>240</v>
      </c>
      <c r="C17" s="29"/>
      <c r="D17" s="29"/>
      <c r="E17" s="7"/>
    </row>
    <row r="18" spans="1:5" ht="12" customHeight="1">
      <c r="A18" s="6" t="s">
        <v>11</v>
      </c>
      <c r="B18" s="29">
        <v>790</v>
      </c>
      <c r="C18" s="29"/>
      <c r="D18" s="29"/>
      <c r="E18" s="7"/>
    </row>
    <row r="19" spans="1:7" ht="12" customHeight="1">
      <c r="A19" s="6" t="s">
        <v>26</v>
      </c>
      <c r="B19" s="29">
        <v>150</v>
      </c>
      <c r="C19" s="29"/>
      <c r="D19" s="29"/>
      <c r="E19" s="7"/>
      <c r="G19" s="2" t="s">
        <v>5</v>
      </c>
    </row>
    <row r="20" spans="1:9" ht="12" customHeight="1">
      <c r="A20" s="6" t="s">
        <v>18</v>
      </c>
      <c r="B20" s="29">
        <v>200</v>
      </c>
      <c r="C20" s="29"/>
      <c r="D20" s="29"/>
      <c r="E20" s="7"/>
      <c r="H20" s="37">
        <v>650</v>
      </c>
      <c r="I20" s="37"/>
    </row>
    <row r="21" spans="1:5" ht="12" customHeight="1">
      <c r="A21" s="6" t="s">
        <v>19</v>
      </c>
      <c r="B21" s="29">
        <v>5100</v>
      </c>
      <c r="C21" s="29"/>
      <c r="D21" s="29"/>
      <c r="E21" s="7"/>
    </row>
    <row r="22" spans="1:5" ht="12" customHeight="1">
      <c r="A22" s="6" t="s">
        <v>20</v>
      </c>
      <c r="B22" s="29">
        <v>0</v>
      </c>
      <c r="C22" s="29"/>
      <c r="D22" s="29"/>
      <c r="E22" s="7"/>
    </row>
    <row r="23" spans="1:9" ht="12" customHeight="1">
      <c r="A23" s="10" t="s">
        <v>13</v>
      </c>
      <c r="B23" s="39">
        <v>3200</v>
      </c>
      <c r="C23" s="39"/>
      <c r="D23" s="39"/>
      <c r="E23" s="9"/>
      <c r="G23" s="13" t="s">
        <v>6</v>
      </c>
      <c r="H23" s="31">
        <f>SUM(B15:D23)</f>
        <v>17780</v>
      </c>
      <c r="I23" s="31"/>
    </row>
    <row r="24" spans="1:7" ht="15.75" customHeight="1">
      <c r="A24" s="11" t="s">
        <v>21</v>
      </c>
      <c r="G24" s="14" t="s">
        <v>7</v>
      </c>
    </row>
    <row r="25" spans="8:9" ht="13.5" customHeight="1">
      <c r="H25" s="28">
        <f>H12-H23</f>
        <v>5220</v>
      </c>
      <c r="I25" s="28"/>
    </row>
    <row r="26" ht="7.5" customHeight="1"/>
    <row r="27" spans="1:9" s="18" customFormat="1" ht="15.75" customHeight="1">
      <c r="A27" s="34" t="s">
        <v>24</v>
      </c>
      <c r="B27" s="35"/>
      <c r="C27" s="35"/>
      <c r="D27" s="35" t="s">
        <v>25</v>
      </c>
      <c r="E27" s="35"/>
      <c r="F27" s="35"/>
      <c r="G27" s="35"/>
      <c r="H27" s="35"/>
      <c r="I27" s="36"/>
    </row>
    <row r="28" spans="1:9" ht="12" customHeight="1">
      <c r="A28" s="12" t="s">
        <v>8</v>
      </c>
      <c r="B28" s="4">
        <v>32000</v>
      </c>
      <c r="C28" s="4"/>
      <c r="D28" s="15" t="s">
        <v>9</v>
      </c>
      <c r="E28" s="4"/>
      <c r="F28" s="4"/>
      <c r="G28" s="4"/>
      <c r="H28" s="4">
        <v>158000</v>
      </c>
      <c r="I28" s="5"/>
    </row>
    <row r="29" spans="1:9" ht="12" customHeight="1">
      <c r="A29" s="6"/>
      <c r="B29" s="1"/>
      <c r="C29" s="1"/>
      <c r="D29" s="16" t="s">
        <v>10</v>
      </c>
      <c r="E29" s="1"/>
      <c r="F29" s="1"/>
      <c r="G29" s="1"/>
      <c r="H29" s="1">
        <v>48000</v>
      </c>
      <c r="I29" s="7"/>
    </row>
    <row r="30" spans="1:9" ht="12" customHeight="1">
      <c r="A30" s="6"/>
      <c r="B30" s="1"/>
      <c r="C30" s="1"/>
      <c r="D30" s="16" t="s">
        <v>11</v>
      </c>
      <c r="E30" s="1"/>
      <c r="F30" s="1"/>
      <c r="G30" s="1"/>
      <c r="H30" s="1">
        <v>39500</v>
      </c>
      <c r="I30" s="7"/>
    </row>
    <row r="31" spans="1:9" ht="12" customHeight="1">
      <c r="A31" s="6"/>
      <c r="B31" s="1"/>
      <c r="C31" s="1"/>
      <c r="D31" s="16" t="s">
        <v>26</v>
      </c>
      <c r="E31" s="1"/>
      <c r="F31" s="1"/>
      <c r="G31" s="1"/>
      <c r="H31" s="1">
        <v>22500</v>
      </c>
      <c r="I31" s="7"/>
    </row>
    <row r="32" spans="1:9" ht="12" customHeight="1">
      <c r="A32" s="6"/>
      <c r="B32" s="1"/>
      <c r="C32" s="1"/>
      <c r="D32" s="16" t="s">
        <v>12</v>
      </c>
      <c r="E32" s="1"/>
      <c r="F32" s="1"/>
      <c r="G32" s="1"/>
      <c r="H32" s="1">
        <v>4000</v>
      </c>
      <c r="I32" s="7"/>
    </row>
    <row r="33" spans="1:9" ht="12" customHeight="1">
      <c r="A33" s="6"/>
      <c r="B33" s="1"/>
      <c r="C33" s="1"/>
      <c r="D33" s="16" t="s">
        <v>13</v>
      </c>
      <c r="E33" s="1"/>
      <c r="F33" s="1"/>
      <c r="G33" s="1"/>
      <c r="H33" s="1">
        <v>32000</v>
      </c>
      <c r="I33" s="7"/>
    </row>
    <row r="34" spans="1:9" ht="12" customHeight="1">
      <c r="A34" s="6"/>
      <c r="B34" s="1"/>
      <c r="C34" s="1"/>
      <c r="D34" s="16"/>
      <c r="E34" s="1"/>
      <c r="F34" s="1"/>
      <c r="G34" s="1"/>
      <c r="H34" s="1"/>
      <c r="I34" s="7"/>
    </row>
    <row r="35" spans="1:9" ht="12" customHeight="1">
      <c r="A35" s="10"/>
      <c r="B35" s="3"/>
      <c r="C35" s="3"/>
      <c r="D35" s="17"/>
      <c r="E35" s="3"/>
      <c r="F35" s="3"/>
      <c r="G35" s="3"/>
      <c r="H35" s="3"/>
      <c r="I35" s="9"/>
    </row>
    <row r="36" spans="1:9" s="21" customFormat="1" ht="12" customHeight="1">
      <c r="A36" s="22"/>
      <c r="B36" s="20"/>
      <c r="C36" s="20"/>
      <c r="D36" s="20"/>
      <c r="E36" s="20"/>
      <c r="F36" s="20"/>
      <c r="G36" s="20"/>
      <c r="H36" s="20"/>
      <c r="I36" s="20"/>
    </row>
    <row r="37" spans="1:9" s="21" customFormat="1" ht="12" customHeight="1">
      <c r="A37" s="22"/>
      <c r="B37" s="20"/>
      <c r="C37" s="20"/>
      <c r="D37" s="20"/>
      <c r="E37" s="20"/>
      <c r="F37" s="20"/>
      <c r="G37" s="20"/>
      <c r="H37" s="20"/>
      <c r="I37" s="20"/>
    </row>
  </sheetData>
  <mergeCells count="26">
    <mergeCell ref="D27:I27"/>
    <mergeCell ref="A27:C27"/>
    <mergeCell ref="A2:I2"/>
    <mergeCell ref="B21:D21"/>
    <mergeCell ref="B22:D22"/>
    <mergeCell ref="B23:D23"/>
    <mergeCell ref="A14:E14"/>
    <mergeCell ref="B20:D20"/>
    <mergeCell ref="H23:I23"/>
    <mergeCell ref="H25:I25"/>
    <mergeCell ref="A1:I1"/>
    <mergeCell ref="A4:I4"/>
    <mergeCell ref="A7:E7"/>
    <mergeCell ref="H20:I20"/>
    <mergeCell ref="B10:D10"/>
    <mergeCell ref="B11:D11"/>
    <mergeCell ref="B15:D15"/>
    <mergeCell ref="B16:D16"/>
    <mergeCell ref="B17:D17"/>
    <mergeCell ref="B18:D18"/>
    <mergeCell ref="A3:I3"/>
    <mergeCell ref="B19:D19"/>
    <mergeCell ref="H10:I10"/>
    <mergeCell ref="B8:D8"/>
    <mergeCell ref="B9:D9"/>
    <mergeCell ref="H12:I12"/>
  </mergeCells>
  <printOptions/>
  <pageMargins left="0" right="0" top="0" bottom="0" header="0" footer="0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0"/>
  <dimension ref="A1:I37"/>
  <sheetViews>
    <sheetView workbookViewId="0" topLeftCell="A1">
      <selection activeCell="A1" sqref="A1:I1"/>
    </sheetView>
  </sheetViews>
  <sheetFormatPr defaultColWidth="9.00390625" defaultRowHeight="13.5"/>
  <cols>
    <col min="1" max="1" width="16.625" style="2" customWidth="1"/>
    <col min="2" max="2" width="5.625" style="2" customWidth="1"/>
    <col min="3" max="6" width="1.625" style="2" customWidth="1"/>
    <col min="7" max="8" width="8.625" style="2" customWidth="1"/>
    <col min="9" max="9" width="1.625" style="2" customWidth="1"/>
    <col min="10" max="16384" width="9.00390625" style="2" customWidth="1"/>
  </cols>
  <sheetData>
    <row r="1" spans="1:9" ht="13.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</row>
    <row r="2" spans="1:9" s="19" customFormat="1" ht="19.5" customHeight="1">
      <c r="A2" s="38" t="s">
        <v>40</v>
      </c>
      <c r="B2" s="38"/>
      <c r="C2" s="38"/>
      <c r="D2" s="38"/>
      <c r="E2" s="38"/>
      <c r="F2" s="38"/>
      <c r="G2" s="38"/>
      <c r="H2" s="38"/>
      <c r="I2" s="38"/>
    </row>
    <row r="3" spans="1:9" ht="13.5" customHeight="1">
      <c r="A3" s="40" t="s">
        <v>1</v>
      </c>
      <c r="B3" s="40"/>
      <c r="C3" s="40"/>
      <c r="D3" s="40"/>
      <c r="E3" s="40"/>
      <c r="F3" s="40"/>
      <c r="G3" s="40"/>
      <c r="H3" s="40"/>
      <c r="I3" s="40"/>
    </row>
    <row r="4" spans="1:9" ht="13.5" customHeight="1">
      <c r="A4" s="33" t="s">
        <v>2</v>
      </c>
      <c r="B4" s="33"/>
      <c r="C4" s="33"/>
      <c r="D4" s="33"/>
      <c r="E4" s="33"/>
      <c r="F4" s="33"/>
      <c r="G4" s="33"/>
      <c r="H4" s="33"/>
      <c r="I4" s="33"/>
    </row>
    <row r="5" spans="1:9" ht="7.5" customHeight="1">
      <c r="A5" s="3"/>
      <c r="B5" s="3"/>
      <c r="C5" s="3"/>
      <c r="D5" s="3"/>
      <c r="E5" s="3"/>
      <c r="F5" s="3"/>
      <c r="G5" s="3"/>
      <c r="H5" s="3"/>
      <c r="I5" s="3"/>
    </row>
    <row r="6" ht="3" customHeight="1"/>
    <row r="7" spans="1:5" s="18" customFormat="1" ht="15.75" customHeight="1">
      <c r="A7" s="34" t="s">
        <v>22</v>
      </c>
      <c r="B7" s="35"/>
      <c r="C7" s="35"/>
      <c r="D7" s="35"/>
      <c r="E7" s="36"/>
    </row>
    <row r="8" spans="1:5" ht="12" customHeight="1">
      <c r="A8" s="6" t="s">
        <v>14</v>
      </c>
      <c r="B8" s="29">
        <v>28500</v>
      </c>
      <c r="C8" s="29"/>
      <c r="D8" s="29"/>
      <c r="E8" s="7"/>
    </row>
    <row r="9" spans="1:5" ht="12" customHeight="1">
      <c r="A9" s="6" t="s">
        <v>15</v>
      </c>
      <c r="B9" s="29">
        <v>0</v>
      </c>
      <c r="C9" s="29"/>
      <c r="D9" s="29"/>
      <c r="E9" s="7"/>
    </row>
    <row r="10" spans="1:9" ht="12" customHeight="1">
      <c r="A10" s="6" t="s">
        <v>16</v>
      </c>
      <c r="B10" s="29">
        <v>0</v>
      </c>
      <c r="C10" s="29"/>
      <c r="D10" s="29"/>
      <c r="E10" s="7"/>
      <c r="G10" s="2" t="s">
        <v>4</v>
      </c>
      <c r="H10" s="43">
        <f>SUM(B9:D11)</f>
        <v>-630</v>
      </c>
      <c r="I10" s="43"/>
    </row>
    <row r="11" spans="1:5" ht="12" customHeight="1">
      <c r="A11" s="6" t="s">
        <v>17</v>
      </c>
      <c r="B11" s="42">
        <v>-630</v>
      </c>
      <c r="C11" s="42"/>
      <c r="D11" s="42"/>
      <c r="E11" s="7"/>
    </row>
    <row r="12" spans="1:9" ht="12" customHeight="1">
      <c r="A12" s="8" t="s">
        <v>32</v>
      </c>
      <c r="B12" s="3"/>
      <c r="C12" s="3"/>
      <c r="D12" s="3"/>
      <c r="E12" s="9"/>
      <c r="G12" s="13" t="s">
        <v>3</v>
      </c>
      <c r="H12" s="31">
        <f>B8+H10</f>
        <v>27870</v>
      </c>
      <c r="I12" s="31"/>
    </row>
    <row r="13" ht="7.5" customHeight="1"/>
    <row r="14" spans="1:5" s="18" customFormat="1" ht="15.75" customHeight="1">
      <c r="A14" s="34" t="s">
        <v>23</v>
      </c>
      <c r="B14" s="35"/>
      <c r="C14" s="35"/>
      <c r="D14" s="35"/>
      <c r="E14" s="36"/>
    </row>
    <row r="15" spans="1:5" ht="12" customHeight="1">
      <c r="A15" s="6" t="s">
        <v>53</v>
      </c>
      <c r="B15" s="29">
        <v>7900</v>
      </c>
      <c r="C15" s="29"/>
      <c r="D15" s="29"/>
      <c r="E15" s="7"/>
    </row>
    <row r="16" spans="1:5" ht="12" customHeight="1">
      <c r="A16" s="6" t="s">
        <v>27</v>
      </c>
      <c r="B16" s="29">
        <v>3990</v>
      </c>
      <c r="C16" s="29"/>
      <c r="D16" s="29"/>
      <c r="E16" s="7"/>
    </row>
    <row r="17" spans="1:5" ht="12" customHeight="1">
      <c r="A17" s="6" t="s">
        <v>10</v>
      </c>
      <c r="B17" s="29">
        <v>60</v>
      </c>
      <c r="C17" s="29"/>
      <c r="D17" s="29"/>
      <c r="E17" s="7"/>
    </row>
    <row r="18" spans="1:5" ht="12" customHeight="1">
      <c r="A18" s="6" t="s">
        <v>11</v>
      </c>
      <c r="B18" s="29">
        <v>900</v>
      </c>
      <c r="C18" s="29"/>
      <c r="D18" s="29"/>
      <c r="E18" s="7"/>
    </row>
    <row r="19" spans="1:7" ht="12" customHeight="1">
      <c r="A19" s="6" t="s">
        <v>26</v>
      </c>
      <c r="B19" s="29">
        <v>1980</v>
      </c>
      <c r="C19" s="29"/>
      <c r="D19" s="29"/>
      <c r="E19" s="7"/>
      <c r="G19" s="2" t="s">
        <v>5</v>
      </c>
    </row>
    <row r="20" spans="1:9" ht="12" customHeight="1">
      <c r="A20" s="6" t="s">
        <v>18</v>
      </c>
      <c r="B20" s="29">
        <v>300</v>
      </c>
      <c r="C20" s="29"/>
      <c r="D20" s="29"/>
      <c r="E20" s="7"/>
      <c r="H20" s="37">
        <v>580</v>
      </c>
      <c r="I20" s="37"/>
    </row>
    <row r="21" spans="1:5" ht="12" customHeight="1">
      <c r="A21" s="6" t="s">
        <v>19</v>
      </c>
      <c r="B21" s="29">
        <v>8640</v>
      </c>
      <c r="C21" s="29"/>
      <c r="D21" s="29"/>
      <c r="E21" s="7"/>
    </row>
    <row r="22" spans="1:5" ht="12" customHeight="1">
      <c r="A22" s="6" t="s">
        <v>20</v>
      </c>
      <c r="B22" s="29">
        <v>0</v>
      </c>
      <c r="C22" s="29"/>
      <c r="D22" s="29"/>
      <c r="E22" s="7"/>
    </row>
    <row r="23" spans="1:9" ht="12" customHeight="1">
      <c r="A23" s="10" t="s">
        <v>13</v>
      </c>
      <c r="B23" s="39">
        <v>0</v>
      </c>
      <c r="C23" s="39"/>
      <c r="D23" s="39"/>
      <c r="E23" s="9"/>
      <c r="G23" s="13" t="s">
        <v>6</v>
      </c>
      <c r="H23" s="31">
        <f>SUM(B15:D23)</f>
        <v>23770</v>
      </c>
      <c r="I23" s="31"/>
    </row>
    <row r="24" spans="1:7" ht="15.75" customHeight="1">
      <c r="A24" s="11" t="s">
        <v>21</v>
      </c>
      <c r="G24" s="14" t="s">
        <v>7</v>
      </c>
    </row>
    <row r="25" spans="8:9" ht="13.5" customHeight="1">
      <c r="H25" s="28">
        <f>H12-H23</f>
        <v>4100</v>
      </c>
      <c r="I25" s="28"/>
    </row>
    <row r="26" ht="7.5" customHeight="1"/>
    <row r="27" spans="1:9" s="18" customFormat="1" ht="15.75" customHeight="1">
      <c r="A27" s="34" t="s">
        <v>24</v>
      </c>
      <c r="B27" s="35"/>
      <c r="C27" s="35"/>
      <c r="D27" s="35" t="s">
        <v>25</v>
      </c>
      <c r="E27" s="35"/>
      <c r="F27" s="35"/>
      <c r="G27" s="35"/>
      <c r="H27" s="35"/>
      <c r="I27" s="36"/>
    </row>
    <row r="28" spans="1:9" ht="12" customHeight="1">
      <c r="A28" s="12" t="s">
        <v>8</v>
      </c>
      <c r="B28" s="4">
        <v>18000</v>
      </c>
      <c r="C28" s="4"/>
      <c r="D28" s="15" t="s">
        <v>9</v>
      </c>
      <c r="E28" s="4"/>
      <c r="F28" s="4"/>
      <c r="G28" s="4"/>
      <c r="H28" s="4">
        <v>606000</v>
      </c>
      <c r="I28" s="5"/>
    </row>
    <row r="29" spans="1:9" ht="12" customHeight="1">
      <c r="A29" s="6"/>
      <c r="B29" s="1"/>
      <c r="C29" s="1"/>
      <c r="D29" s="16" t="s">
        <v>10</v>
      </c>
      <c r="E29" s="1"/>
      <c r="F29" s="1"/>
      <c r="G29" s="1"/>
      <c r="H29" s="1">
        <v>12000</v>
      </c>
      <c r="I29" s="7"/>
    </row>
    <row r="30" spans="1:9" ht="12" customHeight="1">
      <c r="A30" s="6"/>
      <c r="B30" s="1"/>
      <c r="C30" s="1"/>
      <c r="D30" s="16" t="s">
        <v>11</v>
      </c>
      <c r="E30" s="1"/>
      <c r="F30" s="1"/>
      <c r="G30" s="1"/>
      <c r="H30" s="1">
        <v>45000</v>
      </c>
      <c r="I30" s="7"/>
    </row>
    <row r="31" spans="1:9" ht="12" customHeight="1">
      <c r="A31" s="6"/>
      <c r="B31" s="1"/>
      <c r="C31" s="1"/>
      <c r="D31" s="16" t="s">
        <v>26</v>
      </c>
      <c r="E31" s="1"/>
      <c r="F31" s="1"/>
      <c r="G31" s="1"/>
      <c r="H31" s="1">
        <v>66000</v>
      </c>
      <c r="I31" s="7"/>
    </row>
    <row r="32" spans="1:9" ht="12" customHeight="1">
      <c r="A32" s="6"/>
      <c r="B32" s="1"/>
      <c r="C32" s="1"/>
      <c r="D32" s="16" t="s">
        <v>12</v>
      </c>
      <c r="E32" s="1"/>
      <c r="F32" s="1"/>
      <c r="G32" s="1"/>
      <c r="H32" s="1">
        <v>6000</v>
      </c>
      <c r="I32" s="7"/>
    </row>
    <row r="33" spans="1:9" ht="12" customHeight="1">
      <c r="A33" s="6"/>
      <c r="B33" s="1"/>
      <c r="C33" s="1"/>
      <c r="D33" s="16" t="s">
        <v>13</v>
      </c>
      <c r="E33" s="1"/>
      <c r="F33" s="1"/>
      <c r="G33" s="1"/>
      <c r="H33" s="1">
        <v>0</v>
      </c>
      <c r="I33" s="7"/>
    </row>
    <row r="34" spans="1:9" ht="12" customHeight="1">
      <c r="A34" s="6" t="s">
        <v>43</v>
      </c>
      <c r="B34" s="1"/>
      <c r="C34" s="1"/>
      <c r="D34" s="16"/>
      <c r="E34" s="1"/>
      <c r="F34" s="1"/>
      <c r="G34" s="1"/>
      <c r="H34" s="1"/>
      <c r="I34" s="7"/>
    </row>
    <row r="35" spans="1:9" ht="12" customHeight="1">
      <c r="A35" s="10" t="s">
        <v>42</v>
      </c>
      <c r="B35" s="3">
        <v>15000</v>
      </c>
      <c r="C35" s="3"/>
      <c r="D35" s="17" t="s">
        <v>31</v>
      </c>
      <c r="E35" s="3"/>
      <c r="F35" s="3"/>
      <c r="G35" s="3"/>
      <c r="H35" s="3">
        <v>0</v>
      </c>
      <c r="I35" s="9"/>
    </row>
    <row r="36" spans="1:9" s="21" customFormat="1" ht="12" customHeight="1">
      <c r="A36" s="22"/>
      <c r="B36" s="20"/>
      <c r="C36" s="20"/>
      <c r="D36" s="20"/>
      <c r="E36" s="20"/>
      <c r="F36" s="20"/>
      <c r="G36" s="20"/>
      <c r="H36" s="20"/>
      <c r="I36" s="20"/>
    </row>
    <row r="37" spans="1:9" s="21" customFormat="1" ht="12" customHeight="1">
      <c r="A37" s="22"/>
      <c r="B37" s="20"/>
      <c r="C37" s="20"/>
      <c r="D37" s="20"/>
      <c r="E37" s="20"/>
      <c r="F37" s="20"/>
      <c r="G37" s="20"/>
      <c r="H37" s="20"/>
      <c r="I37" s="20"/>
    </row>
  </sheetData>
  <mergeCells count="26">
    <mergeCell ref="A3:I3"/>
    <mergeCell ref="B19:D19"/>
    <mergeCell ref="H10:I10"/>
    <mergeCell ref="B8:D8"/>
    <mergeCell ref="B9:D9"/>
    <mergeCell ref="H12:I12"/>
    <mergeCell ref="A1:I1"/>
    <mergeCell ref="A4:I4"/>
    <mergeCell ref="A7:E7"/>
    <mergeCell ref="H20:I20"/>
    <mergeCell ref="B10:D10"/>
    <mergeCell ref="B11:D11"/>
    <mergeCell ref="B15:D15"/>
    <mergeCell ref="B16:D16"/>
    <mergeCell ref="B17:D17"/>
    <mergeCell ref="B18:D18"/>
    <mergeCell ref="D27:I27"/>
    <mergeCell ref="A27:C27"/>
    <mergeCell ref="A2:I2"/>
    <mergeCell ref="B21:D21"/>
    <mergeCell ref="B22:D22"/>
    <mergeCell ref="B23:D23"/>
    <mergeCell ref="A14:E14"/>
    <mergeCell ref="B20:D20"/>
    <mergeCell ref="H23:I23"/>
    <mergeCell ref="H25:I25"/>
  </mergeCells>
  <printOptions/>
  <pageMargins left="0" right="0" top="0" bottom="0" header="0" footer="0"/>
  <pageSetup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1"/>
  <dimension ref="A1:I37"/>
  <sheetViews>
    <sheetView workbookViewId="0" topLeftCell="A1">
      <selection activeCell="A1" sqref="A1:I1"/>
    </sheetView>
  </sheetViews>
  <sheetFormatPr defaultColWidth="9.00390625" defaultRowHeight="13.5"/>
  <cols>
    <col min="1" max="1" width="16.625" style="2" customWidth="1"/>
    <col min="2" max="2" width="5.625" style="2" customWidth="1"/>
    <col min="3" max="6" width="1.625" style="2" customWidth="1"/>
    <col min="7" max="8" width="8.625" style="2" customWidth="1"/>
    <col min="9" max="9" width="1.625" style="2" customWidth="1"/>
    <col min="10" max="16384" width="9.00390625" style="2" customWidth="1"/>
  </cols>
  <sheetData>
    <row r="1" spans="1:9" ht="13.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</row>
    <row r="2" spans="1:9" s="19" customFormat="1" ht="19.5" customHeight="1">
      <c r="A2" s="38" t="s">
        <v>46</v>
      </c>
      <c r="B2" s="38"/>
      <c r="C2" s="38"/>
      <c r="D2" s="38"/>
      <c r="E2" s="38"/>
      <c r="F2" s="38"/>
      <c r="G2" s="38"/>
      <c r="H2" s="38"/>
      <c r="I2" s="38"/>
    </row>
    <row r="3" spans="1:9" ht="13.5" customHeight="1">
      <c r="A3" s="40" t="s">
        <v>1</v>
      </c>
      <c r="B3" s="40"/>
      <c r="C3" s="40"/>
      <c r="D3" s="40"/>
      <c r="E3" s="40"/>
      <c r="F3" s="40"/>
      <c r="G3" s="40"/>
      <c r="H3" s="40"/>
      <c r="I3" s="40"/>
    </row>
    <row r="4" spans="1:9" ht="13.5" customHeight="1">
      <c r="A4" s="33" t="s">
        <v>2</v>
      </c>
      <c r="B4" s="33"/>
      <c r="C4" s="33"/>
      <c r="D4" s="33"/>
      <c r="E4" s="33"/>
      <c r="F4" s="33"/>
      <c r="G4" s="33"/>
      <c r="H4" s="33"/>
      <c r="I4" s="33"/>
    </row>
    <row r="5" spans="1:9" ht="7.5" customHeight="1">
      <c r="A5" s="3"/>
      <c r="B5" s="3"/>
      <c r="C5" s="3"/>
      <c r="D5" s="3"/>
      <c r="E5" s="3"/>
      <c r="F5" s="3"/>
      <c r="G5" s="3"/>
      <c r="H5" s="3"/>
      <c r="I5" s="3"/>
    </row>
    <row r="6" ht="3" customHeight="1"/>
    <row r="7" spans="1:5" s="18" customFormat="1" ht="15.75" customHeight="1">
      <c r="A7" s="34" t="s">
        <v>22</v>
      </c>
      <c r="B7" s="35"/>
      <c r="C7" s="35"/>
      <c r="D7" s="35"/>
      <c r="E7" s="36"/>
    </row>
    <row r="8" spans="1:5" ht="12" customHeight="1">
      <c r="A8" s="6" t="s">
        <v>14</v>
      </c>
      <c r="B8" s="29">
        <v>35000</v>
      </c>
      <c r="C8" s="29"/>
      <c r="D8" s="29"/>
      <c r="E8" s="7"/>
    </row>
    <row r="9" spans="1:5" ht="12" customHeight="1">
      <c r="A9" s="6" t="s">
        <v>15</v>
      </c>
      <c r="B9" s="29">
        <v>0</v>
      </c>
      <c r="C9" s="29"/>
      <c r="D9" s="29"/>
      <c r="E9" s="7"/>
    </row>
    <row r="10" spans="1:9" ht="12" customHeight="1">
      <c r="A10" s="6" t="s">
        <v>16</v>
      </c>
      <c r="B10" s="29">
        <v>0</v>
      </c>
      <c r="C10" s="29"/>
      <c r="D10" s="29"/>
      <c r="E10" s="7"/>
      <c r="G10" s="2" t="s">
        <v>4</v>
      </c>
      <c r="H10" s="30">
        <f>SUM(B9:D11)</f>
        <v>0</v>
      </c>
      <c r="I10" s="30"/>
    </row>
    <row r="11" spans="1:5" ht="12" customHeight="1">
      <c r="A11" s="6" t="s">
        <v>17</v>
      </c>
      <c r="B11" s="29">
        <v>0</v>
      </c>
      <c r="C11" s="29"/>
      <c r="D11" s="29"/>
      <c r="E11" s="7"/>
    </row>
    <row r="12" spans="1:9" ht="12" customHeight="1">
      <c r="A12" s="8" t="s">
        <v>32</v>
      </c>
      <c r="B12" s="3"/>
      <c r="C12" s="3"/>
      <c r="D12" s="3"/>
      <c r="E12" s="9"/>
      <c r="G12" s="13" t="s">
        <v>3</v>
      </c>
      <c r="H12" s="31">
        <f>B8+H10</f>
        <v>35000</v>
      </c>
      <c r="I12" s="31"/>
    </row>
    <row r="13" ht="7.5" customHeight="1"/>
    <row r="14" spans="1:5" s="18" customFormat="1" ht="15.75" customHeight="1">
      <c r="A14" s="34" t="s">
        <v>23</v>
      </c>
      <c r="B14" s="35"/>
      <c r="C14" s="35"/>
      <c r="D14" s="35"/>
      <c r="E14" s="36"/>
    </row>
    <row r="15" spans="1:5" ht="12" customHeight="1">
      <c r="A15" s="6" t="s">
        <v>53</v>
      </c>
      <c r="B15" s="29">
        <v>10260</v>
      </c>
      <c r="C15" s="29"/>
      <c r="D15" s="29"/>
      <c r="E15" s="7"/>
    </row>
    <row r="16" spans="1:5" ht="12" customHeight="1">
      <c r="A16" s="6" t="s">
        <v>27</v>
      </c>
      <c r="B16" s="29">
        <v>5700</v>
      </c>
      <c r="C16" s="29"/>
      <c r="D16" s="29"/>
      <c r="E16" s="7"/>
    </row>
    <row r="17" spans="1:5" ht="12" customHeight="1">
      <c r="A17" s="6" t="s">
        <v>10</v>
      </c>
      <c r="B17" s="29">
        <v>2250</v>
      </c>
      <c r="C17" s="29"/>
      <c r="D17" s="29"/>
      <c r="E17" s="7"/>
    </row>
    <row r="18" spans="1:5" ht="12" customHeight="1">
      <c r="A18" s="6" t="s">
        <v>11</v>
      </c>
      <c r="B18" s="29">
        <v>1140</v>
      </c>
      <c r="C18" s="29"/>
      <c r="D18" s="29"/>
      <c r="E18" s="7"/>
    </row>
    <row r="19" spans="1:7" ht="12" customHeight="1">
      <c r="A19" s="6" t="s">
        <v>26</v>
      </c>
      <c r="B19" s="29">
        <v>810</v>
      </c>
      <c r="C19" s="29"/>
      <c r="D19" s="29"/>
      <c r="E19" s="7"/>
      <c r="G19" s="2" t="s">
        <v>5</v>
      </c>
    </row>
    <row r="20" spans="1:9" ht="12" customHeight="1">
      <c r="A20" s="6" t="s">
        <v>18</v>
      </c>
      <c r="B20" s="29">
        <v>150</v>
      </c>
      <c r="C20" s="29"/>
      <c r="D20" s="29"/>
      <c r="E20" s="7"/>
      <c r="H20" s="37">
        <v>1280</v>
      </c>
      <c r="I20" s="37"/>
    </row>
    <row r="21" spans="1:5" ht="12" customHeight="1">
      <c r="A21" s="6" t="s">
        <v>19</v>
      </c>
      <c r="B21" s="29">
        <v>7640</v>
      </c>
      <c r="C21" s="29"/>
      <c r="D21" s="29"/>
      <c r="E21" s="7"/>
    </row>
    <row r="22" spans="1:5" ht="12" customHeight="1">
      <c r="A22" s="6" t="s">
        <v>20</v>
      </c>
      <c r="B22" s="29">
        <v>0</v>
      </c>
      <c r="C22" s="29"/>
      <c r="D22" s="29"/>
      <c r="E22" s="7"/>
    </row>
    <row r="23" spans="1:9" ht="12" customHeight="1">
      <c r="A23" s="10" t="s">
        <v>13</v>
      </c>
      <c r="B23" s="39">
        <v>1000</v>
      </c>
      <c r="C23" s="39"/>
      <c r="D23" s="39"/>
      <c r="E23" s="9"/>
      <c r="G23" s="13" t="s">
        <v>6</v>
      </c>
      <c r="H23" s="31">
        <f>SUM(B15:D23)</f>
        <v>28950</v>
      </c>
      <c r="I23" s="31"/>
    </row>
    <row r="24" spans="1:7" ht="15.75" customHeight="1">
      <c r="A24" s="11" t="s">
        <v>21</v>
      </c>
      <c r="G24" s="14" t="s">
        <v>7</v>
      </c>
    </row>
    <row r="25" spans="8:9" ht="13.5" customHeight="1">
      <c r="H25" s="28">
        <f>H12-H23</f>
        <v>6050</v>
      </c>
      <c r="I25" s="28"/>
    </row>
    <row r="26" ht="7.5" customHeight="1"/>
    <row r="27" spans="1:9" s="18" customFormat="1" ht="15.75" customHeight="1">
      <c r="A27" s="34" t="s">
        <v>24</v>
      </c>
      <c r="B27" s="35"/>
      <c r="C27" s="35"/>
      <c r="D27" s="35" t="s">
        <v>25</v>
      </c>
      <c r="E27" s="35"/>
      <c r="F27" s="35"/>
      <c r="G27" s="35"/>
      <c r="H27" s="35"/>
      <c r="I27" s="36"/>
    </row>
    <row r="28" spans="1:9" ht="12" customHeight="1">
      <c r="A28" s="12" t="s">
        <v>8</v>
      </c>
      <c r="B28" s="4">
        <v>40000</v>
      </c>
      <c r="C28" s="4"/>
      <c r="D28" s="15" t="s">
        <v>9</v>
      </c>
      <c r="E28" s="4"/>
      <c r="F28" s="4"/>
      <c r="G28" s="4"/>
      <c r="H28" s="4">
        <v>606000</v>
      </c>
      <c r="I28" s="5"/>
    </row>
    <row r="29" spans="1:9" ht="12" customHeight="1">
      <c r="A29" s="6"/>
      <c r="B29" s="1"/>
      <c r="C29" s="1"/>
      <c r="D29" s="16" t="s">
        <v>10</v>
      </c>
      <c r="E29" s="1"/>
      <c r="F29" s="1"/>
      <c r="G29" s="1"/>
      <c r="H29" s="1">
        <v>450000</v>
      </c>
      <c r="I29" s="7"/>
    </row>
    <row r="30" spans="1:9" ht="12" customHeight="1">
      <c r="A30" s="6"/>
      <c r="B30" s="1"/>
      <c r="C30" s="1"/>
      <c r="D30" s="16" t="s">
        <v>11</v>
      </c>
      <c r="E30" s="1"/>
      <c r="F30" s="1"/>
      <c r="G30" s="1"/>
      <c r="H30" s="1">
        <v>57000</v>
      </c>
      <c r="I30" s="7"/>
    </row>
    <row r="31" spans="1:9" ht="12" customHeight="1">
      <c r="A31" s="6"/>
      <c r="B31" s="1"/>
      <c r="C31" s="1"/>
      <c r="D31" s="16" t="s">
        <v>26</v>
      </c>
      <c r="E31" s="1"/>
      <c r="F31" s="1"/>
      <c r="G31" s="1"/>
      <c r="H31" s="1">
        <v>27000</v>
      </c>
      <c r="I31" s="7"/>
    </row>
    <row r="32" spans="1:9" ht="12" customHeight="1">
      <c r="A32" s="6"/>
      <c r="B32" s="1"/>
      <c r="C32" s="1"/>
      <c r="D32" s="16" t="s">
        <v>12</v>
      </c>
      <c r="E32" s="1"/>
      <c r="F32" s="1"/>
      <c r="G32" s="1"/>
      <c r="H32" s="1">
        <v>3000</v>
      </c>
      <c r="I32" s="7"/>
    </row>
    <row r="33" spans="1:9" ht="12" customHeight="1">
      <c r="A33" s="6"/>
      <c r="B33" s="1"/>
      <c r="C33" s="1"/>
      <c r="D33" s="16" t="s">
        <v>13</v>
      </c>
      <c r="E33" s="1"/>
      <c r="F33" s="1"/>
      <c r="G33" s="1"/>
      <c r="H33" s="1">
        <v>10000</v>
      </c>
      <c r="I33" s="7"/>
    </row>
    <row r="34" spans="1:9" ht="12" customHeight="1">
      <c r="A34" s="6"/>
      <c r="B34" s="1"/>
      <c r="C34" s="1"/>
      <c r="D34" s="16"/>
      <c r="E34" s="1"/>
      <c r="F34" s="1"/>
      <c r="G34" s="1"/>
      <c r="H34" s="1"/>
      <c r="I34" s="7"/>
    </row>
    <row r="35" spans="1:9" ht="12" customHeight="1">
      <c r="A35" s="10"/>
      <c r="B35" s="3"/>
      <c r="C35" s="3"/>
      <c r="D35" s="17"/>
      <c r="E35" s="3"/>
      <c r="F35" s="3"/>
      <c r="G35" s="3"/>
      <c r="H35" s="3"/>
      <c r="I35" s="9"/>
    </row>
    <row r="36" spans="1:9" s="21" customFormat="1" ht="12" customHeight="1">
      <c r="A36" s="22"/>
      <c r="B36" s="20"/>
      <c r="C36" s="20"/>
      <c r="D36" s="20"/>
      <c r="E36" s="20"/>
      <c r="F36" s="20"/>
      <c r="G36" s="20"/>
      <c r="H36" s="20"/>
      <c r="I36" s="20"/>
    </row>
    <row r="37" spans="1:9" s="21" customFormat="1" ht="12" customHeight="1">
      <c r="A37" s="22"/>
      <c r="B37" s="20"/>
      <c r="C37" s="20"/>
      <c r="D37" s="20"/>
      <c r="E37" s="20"/>
      <c r="F37" s="20"/>
      <c r="G37" s="20"/>
      <c r="H37" s="20"/>
      <c r="I37" s="20"/>
    </row>
  </sheetData>
  <mergeCells count="26">
    <mergeCell ref="A3:I3"/>
    <mergeCell ref="B19:D19"/>
    <mergeCell ref="H10:I10"/>
    <mergeCell ref="B8:D8"/>
    <mergeCell ref="B9:D9"/>
    <mergeCell ref="H12:I12"/>
    <mergeCell ref="A1:I1"/>
    <mergeCell ref="A4:I4"/>
    <mergeCell ref="A7:E7"/>
    <mergeCell ref="H20:I20"/>
    <mergeCell ref="B10:D10"/>
    <mergeCell ref="B11:D11"/>
    <mergeCell ref="B15:D15"/>
    <mergeCell ref="B16:D16"/>
    <mergeCell ref="B17:D17"/>
    <mergeCell ref="B18:D18"/>
    <mergeCell ref="D27:I27"/>
    <mergeCell ref="A27:C27"/>
    <mergeCell ref="A2:I2"/>
    <mergeCell ref="B21:D21"/>
    <mergeCell ref="B22:D22"/>
    <mergeCell ref="B23:D23"/>
    <mergeCell ref="A14:E14"/>
    <mergeCell ref="B20:D20"/>
    <mergeCell ref="H23:I23"/>
    <mergeCell ref="H25:I25"/>
  </mergeCells>
  <printOptions/>
  <pageMargins left="0" right="0" top="0" bottom="0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35"/>
  <sheetViews>
    <sheetView workbookViewId="0" topLeftCell="A1">
      <selection activeCell="A1" sqref="A1:I1"/>
    </sheetView>
  </sheetViews>
  <sheetFormatPr defaultColWidth="9.00390625" defaultRowHeight="13.5"/>
  <cols>
    <col min="1" max="1" width="16.625" style="2" customWidth="1"/>
    <col min="2" max="2" width="5.625" style="2" customWidth="1"/>
    <col min="3" max="6" width="1.625" style="2" customWidth="1"/>
    <col min="7" max="8" width="8.625" style="2" customWidth="1"/>
    <col min="9" max="9" width="1.625" style="2" customWidth="1"/>
    <col min="10" max="16384" width="9.00390625" style="2" customWidth="1"/>
  </cols>
  <sheetData>
    <row r="1" spans="1:9" ht="13.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</row>
    <row r="2" spans="1:9" s="19" customFormat="1" ht="19.5" customHeight="1">
      <c r="A2" s="38" t="s">
        <v>48</v>
      </c>
      <c r="B2" s="38"/>
      <c r="C2" s="38"/>
      <c r="D2" s="38"/>
      <c r="E2" s="38"/>
      <c r="F2" s="38"/>
      <c r="G2" s="38"/>
      <c r="H2" s="38"/>
      <c r="I2" s="38"/>
    </row>
    <row r="3" spans="1:9" ht="13.5" customHeight="1">
      <c r="A3" s="40" t="s">
        <v>1</v>
      </c>
      <c r="B3" s="40"/>
      <c r="C3" s="40"/>
      <c r="D3" s="40"/>
      <c r="E3" s="40"/>
      <c r="F3" s="40"/>
      <c r="G3" s="40"/>
      <c r="H3" s="40"/>
      <c r="I3" s="40"/>
    </row>
    <row r="4" spans="1:9" ht="13.5" customHeight="1">
      <c r="A4" s="33" t="s">
        <v>2</v>
      </c>
      <c r="B4" s="33"/>
      <c r="C4" s="33"/>
      <c r="D4" s="33"/>
      <c r="E4" s="33"/>
      <c r="F4" s="33"/>
      <c r="G4" s="33"/>
      <c r="H4" s="33"/>
      <c r="I4" s="33"/>
    </row>
    <row r="5" spans="1:9" ht="7.5" customHeight="1">
      <c r="A5" s="3"/>
      <c r="B5" s="3"/>
      <c r="C5" s="3"/>
      <c r="D5" s="3"/>
      <c r="E5" s="3"/>
      <c r="F5" s="3"/>
      <c r="G5" s="3"/>
      <c r="H5" s="3"/>
      <c r="I5" s="3"/>
    </row>
    <row r="6" ht="3" customHeight="1"/>
    <row r="7" spans="1:5" s="18" customFormat="1" ht="15.75" customHeight="1">
      <c r="A7" s="34" t="s">
        <v>22</v>
      </c>
      <c r="B7" s="35"/>
      <c r="C7" s="35"/>
      <c r="D7" s="35"/>
      <c r="E7" s="36"/>
    </row>
    <row r="8" spans="1:5" ht="12" customHeight="1">
      <c r="A8" s="6" t="s">
        <v>14</v>
      </c>
      <c r="B8" s="29">
        <v>0</v>
      </c>
      <c r="C8" s="29"/>
      <c r="D8" s="29"/>
      <c r="E8" s="7"/>
    </row>
    <row r="9" spans="1:5" ht="12" customHeight="1">
      <c r="A9" s="6" t="s">
        <v>15</v>
      </c>
      <c r="B9" s="29">
        <v>0</v>
      </c>
      <c r="C9" s="29"/>
      <c r="D9" s="29"/>
      <c r="E9" s="7"/>
    </row>
    <row r="10" spans="1:9" ht="12" customHeight="1">
      <c r="A10" s="6" t="s">
        <v>16</v>
      </c>
      <c r="B10" s="29">
        <v>0</v>
      </c>
      <c r="C10" s="29"/>
      <c r="D10" s="29"/>
      <c r="E10" s="7"/>
      <c r="G10" s="2" t="s">
        <v>4</v>
      </c>
      <c r="H10" s="30">
        <f>SUM(B9:D11)</f>
        <v>0</v>
      </c>
      <c r="I10" s="30"/>
    </row>
    <row r="11" spans="1:5" ht="12" customHeight="1">
      <c r="A11" s="6" t="s">
        <v>17</v>
      </c>
      <c r="B11" s="29">
        <v>0</v>
      </c>
      <c r="C11" s="29"/>
      <c r="D11" s="29"/>
      <c r="E11" s="7"/>
    </row>
    <row r="12" spans="1:9" ht="12" customHeight="1">
      <c r="A12" s="8" t="s">
        <v>32</v>
      </c>
      <c r="B12" s="3"/>
      <c r="C12" s="3"/>
      <c r="D12" s="3"/>
      <c r="E12" s="9"/>
      <c r="G12" s="13" t="s">
        <v>3</v>
      </c>
      <c r="H12" s="31">
        <f>B8+H10</f>
        <v>0</v>
      </c>
      <c r="I12" s="31"/>
    </row>
    <row r="13" ht="7.5" customHeight="1"/>
    <row r="14" spans="1:5" s="18" customFormat="1" ht="15.75" customHeight="1">
      <c r="A14" s="34" t="s">
        <v>23</v>
      </c>
      <c r="B14" s="35"/>
      <c r="C14" s="35"/>
      <c r="D14" s="35"/>
      <c r="E14" s="36"/>
    </row>
    <row r="15" spans="1:5" ht="12" customHeight="1">
      <c r="A15" s="6" t="s">
        <v>53</v>
      </c>
      <c r="B15" s="29">
        <v>20</v>
      </c>
      <c r="C15" s="29"/>
      <c r="D15" s="29"/>
      <c r="E15" s="7"/>
    </row>
    <row r="16" spans="1:5" ht="12" customHeight="1">
      <c r="A16" s="6" t="s">
        <v>54</v>
      </c>
      <c r="B16" s="29">
        <v>0</v>
      </c>
      <c r="C16" s="29"/>
      <c r="D16" s="29"/>
      <c r="E16" s="7"/>
    </row>
    <row r="17" spans="1:5" ht="12" customHeight="1">
      <c r="A17" s="6" t="s">
        <v>10</v>
      </c>
      <c r="B17" s="29">
        <v>0</v>
      </c>
      <c r="C17" s="29"/>
      <c r="D17" s="29"/>
      <c r="E17" s="7"/>
    </row>
    <row r="18" spans="1:5" ht="12" customHeight="1">
      <c r="A18" s="6" t="s">
        <v>11</v>
      </c>
      <c r="B18" s="29">
        <v>0</v>
      </c>
      <c r="C18" s="29"/>
      <c r="D18" s="29"/>
      <c r="E18" s="7"/>
    </row>
    <row r="19" spans="1:7" ht="12" customHeight="1">
      <c r="A19" s="6" t="s">
        <v>26</v>
      </c>
      <c r="B19" s="29">
        <v>0</v>
      </c>
      <c r="C19" s="29"/>
      <c r="D19" s="29"/>
      <c r="E19" s="7"/>
      <c r="G19" s="2" t="s">
        <v>5</v>
      </c>
    </row>
    <row r="20" spans="1:9" ht="12" customHeight="1">
      <c r="A20" s="6" t="s">
        <v>18</v>
      </c>
      <c r="B20" s="29">
        <v>0</v>
      </c>
      <c r="C20" s="29"/>
      <c r="D20" s="29"/>
      <c r="E20" s="7"/>
      <c r="H20" s="37">
        <v>70</v>
      </c>
      <c r="I20" s="37"/>
    </row>
    <row r="21" spans="1:5" ht="12" customHeight="1">
      <c r="A21" s="6" t="s">
        <v>19</v>
      </c>
      <c r="B21" s="29">
        <v>280</v>
      </c>
      <c r="C21" s="29"/>
      <c r="D21" s="29"/>
      <c r="E21" s="7"/>
    </row>
    <row r="22" spans="1:5" ht="12" customHeight="1">
      <c r="A22" s="6" t="s">
        <v>20</v>
      </c>
      <c r="B22" s="29">
        <v>0</v>
      </c>
      <c r="C22" s="29"/>
      <c r="D22" s="29"/>
      <c r="E22" s="7"/>
    </row>
    <row r="23" spans="1:9" ht="12" customHeight="1">
      <c r="A23" s="10" t="s">
        <v>13</v>
      </c>
      <c r="B23" s="39">
        <v>0</v>
      </c>
      <c r="C23" s="39"/>
      <c r="D23" s="39"/>
      <c r="E23" s="9"/>
      <c r="G23" s="13" t="s">
        <v>6</v>
      </c>
      <c r="H23" s="31">
        <f>SUM(B15:D23)</f>
        <v>300</v>
      </c>
      <c r="I23" s="31"/>
    </row>
    <row r="24" spans="1:7" ht="15.75" customHeight="1">
      <c r="A24" s="11" t="s">
        <v>21</v>
      </c>
      <c r="G24" s="14" t="s">
        <v>7</v>
      </c>
    </row>
    <row r="25" spans="8:9" ht="13.5" customHeight="1">
      <c r="H25" s="28">
        <f>H12-H23</f>
        <v>-300</v>
      </c>
      <c r="I25" s="28"/>
    </row>
    <row r="26" ht="7.5" customHeight="1"/>
    <row r="27" spans="1:9" s="18" customFormat="1" ht="15.75" customHeight="1">
      <c r="A27" s="34" t="s">
        <v>24</v>
      </c>
      <c r="B27" s="35"/>
      <c r="C27" s="35"/>
      <c r="D27" s="35" t="s">
        <v>25</v>
      </c>
      <c r="E27" s="35"/>
      <c r="F27" s="35"/>
      <c r="G27" s="35"/>
      <c r="H27" s="35"/>
      <c r="I27" s="36"/>
    </row>
    <row r="28" spans="1:9" ht="12" customHeight="1">
      <c r="A28" s="12" t="s">
        <v>49</v>
      </c>
      <c r="B28" s="4">
        <v>1800</v>
      </c>
      <c r="C28" s="4"/>
      <c r="D28" s="15" t="s">
        <v>9</v>
      </c>
      <c r="E28" s="4"/>
      <c r="F28" s="4"/>
      <c r="G28" s="4"/>
      <c r="H28" s="4">
        <v>0</v>
      </c>
      <c r="I28" s="5"/>
    </row>
    <row r="29" spans="1:9" ht="12" customHeight="1">
      <c r="A29" s="6"/>
      <c r="B29" s="1"/>
      <c r="C29" s="1"/>
      <c r="D29" s="16" t="s">
        <v>10</v>
      </c>
      <c r="E29" s="1"/>
      <c r="F29" s="1"/>
      <c r="G29" s="1"/>
      <c r="H29" s="1">
        <v>0</v>
      </c>
      <c r="I29" s="7"/>
    </row>
    <row r="30" spans="1:9" ht="12" customHeight="1">
      <c r="A30" s="6"/>
      <c r="B30" s="1"/>
      <c r="C30" s="1"/>
      <c r="D30" s="16" t="s">
        <v>11</v>
      </c>
      <c r="E30" s="1"/>
      <c r="F30" s="1"/>
      <c r="G30" s="1"/>
      <c r="H30" s="1">
        <v>0</v>
      </c>
      <c r="I30" s="7"/>
    </row>
    <row r="31" spans="1:9" ht="12" customHeight="1">
      <c r="A31" s="6"/>
      <c r="B31" s="1"/>
      <c r="C31" s="1"/>
      <c r="D31" s="16" t="s">
        <v>26</v>
      </c>
      <c r="E31" s="1"/>
      <c r="F31" s="1"/>
      <c r="G31" s="1"/>
      <c r="H31" s="1">
        <v>0</v>
      </c>
      <c r="I31" s="7"/>
    </row>
    <row r="32" spans="1:9" ht="12" customHeight="1">
      <c r="A32" s="6"/>
      <c r="B32" s="1"/>
      <c r="C32" s="1"/>
      <c r="D32" s="16" t="s">
        <v>12</v>
      </c>
      <c r="E32" s="1"/>
      <c r="F32" s="1"/>
      <c r="G32" s="1"/>
      <c r="H32" s="1">
        <v>0</v>
      </c>
      <c r="I32" s="7"/>
    </row>
    <row r="33" spans="1:9" ht="12" customHeight="1">
      <c r="A33" s="10"/>
      <c r="B33" s="3"/>
      <c r="C33" s="3"/>
      <c r="D33" s="17" t="s">
        <v>13</v>
      </c>
      <c r="E33" s="3"/>
      <c r="F33" s="3"/>
      <c r="G33" s="3"/>
      <c r="H33" s="3">
        <v>0</v>
      </c>
      <c r="I33" s="9"/>
    </row>
    <row r="34" spans="1:9" s="21" customFormat="1" ht="12" customHeight="1">
      <c r="A34" s="22" t="s">
        <v>65</v>
      </c>
      <c r="B34" s="20"/>
      <c r="C34" s="20"/>
      <c r="D34" s="20"/>
      <c r="E34" s="20"/>
      <c r="F34" s="20"/>
      <c r="G34" s="20"/>
      <c r="H34" s="20"/>
      <c r="I34" s="20"/>
    </row>
    <row r="35" spans="1:9" s="21" customFormat="1" ht="12" customHeight="1">
      <c r="A35" s="22" t="s">
        <v>29</v>
      </c>
      <c r="B35" s="20"/>
      <c r="C35" s="20"/>
      <c r="D35" s="20"/>
      <c r="E35" s="20"/>
      <c r="F35" s="20"/>
      <c r="G35" s="20"/>
      <c r="H35" s="20"/>
      <c r="I35" s="20"/>
    </row>
  </sheetData>
  <mergeCells count="26">
    <mergeCell ref="A3:I3"/>
    <mergeCell ref="B19:D19"/>
    <mergeCell ref="H10:I10"/>
    <mergeCell ref="B8:D8"/>
    <mergeCell ref="B9:D9"/>
    <mergeCell ref="H12:I12"/>
    <mergeCell ref="A1:I1"/>
    <mergeCell ref="A4:I4"/>
    <mergeCell ref="A7:E7"/>
    <mergeCell ref="H20:I20"/>
    <mergeCell ref="B10:D10"/>
    <mergeCell ref="B11:D11"/>
    <mergeCell ref="B15:D15"/>
    <mergeCell ref="B16:D16"/>
    <mergeCell ref="B17:D17"/>
    <mergeCell ref="B18:D18"/>
    <mergeCell ref="D27:I27"/>
    <mergeCell ref="A27:C27"/>
    <mergeCell ref="A2:I2"/>
    <mergeCell ref="B21:D21"/>
    <mergeCell ref="B22:D22"/>
    <mergeCell ref="B23:D23"/>
    <mergeCell ref="A14:E14"/>
    <mergeCell ref="B20:D20"/>
    <mergeCell ref="H23:I23"/>
    <mergeCell ref="H25:I25"/>
  </mergeCells>
  <printOptions/>
  <pageMargins left="0" right="0" top="0" bottom="0" header="0" footer="0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35"/>
  <sheetViews>
    <sheetView workbookViewId="0" topLeftCell="A1">
      <selection activeCell="A1" sqref="A1:I1"/>
    </sheetView>
  </sheetViews>
  <sheetFormatPr defaultColWidth="9.00390625" defaultRowHeight="13.5"/>
  <cols>
    <col min="1" max="1" width="16.625" style="2" customWidth="1"/>
    <col min="2" max="2" width="5.625" style="2" customWidth="1"/>
    <col min="3" max="6" width="1.625" style="2" customWidth="1"/>
    <col min="7" max="8" width="8.625" style="2" customWidth="1"/>
    <col min="9" max="9" width="1.625" style="2" customWidth="1"/>
    <col min="10" max="16384" width="9.00390625" style="2" customWidth="1"/>
  </cols>
  <sheetData>
    <row r="1" spans="1:9" ht="13.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</row>
    <row r="2" spans="1:9" s="19" customFormat="1" ht="19.5" customHeight="1">
      <c r="A2" s="38" t="s">
        <v>76</v>
      </c>
      <c r="B2" s="38"/>
      <c r="C2" s="38"/>
      <c r="D2" s="38"/>
      <c r="E2" s="38"/>
      <c r="F2" s="38"/>
      <c r="G2" s="38"/>
      <c r="H2" s="38"/>
      <c r="I2" s="38"/>
    </row>
    <row r="3" spans="1:9" ht="13.5" customHeight="1">
      <c r="A3" s="40" t="s">
        <v>1</v>
      </c>
      <c r="B3" s="40"/>
      <c r="C3" s="40"/>
      <c r="D3" s="40"/>
      <c r="E3" s="40"/>
      <c r="F3" s="40"/>
      <c r="G3" s="40"/>
      <c r="H3" s="40"/>
      <c r="I3" s="40"/>
    </row>
    <row r="4" spans="1:9" ht="13.5" customHeight="1">
      <c r="A4" s="33" t="s">
        <v>2</v>
      </c>
      <c r="B4" s="33"/>
      <c r="C4" s="33"/>
      <c r="D4" s="33"/>
      <c r="E4" s="33"/>
      <c r="F4" s="33"/>
      <c r="G4" s="33"/>
      <c r="H4" s="33"/>
      <c r="I4" s="33"/>
    </row>
    <row r="5" spans="1:9" ht="7.5" customHeight="1">
      <c r="A5" s="3"/>
      <c r="B5" s="3"/>
      <c r="C5" s="3"/>
      <c r="D5" s="3"/>
      <c r="E5" s="3"/>
      <c r="F5" s="3"/>
      <c r="G5" s="3"/>
      <c r="H5" s="3"/>
      <c r="I5" s="3"/>
    </row>
    <row r="6" ht="3" customHeight="1"/>
    <row r="7" spans="1:5" s="18" customFormat="1" ht="15.75" customHeight="1">
      <c r="A7" s="34" t="s">
        <v>22</v>
      </c>
      <c r="B7" s="35"/>
      <c r="C7" s="35"/>
      <c r="D7" s="35"/>
      <c r="E7" s="36"/>
    </row>
    <row r="8" spans="1:5" ht="12" customHeight="1">
      <c r="A8" s="6" t="s">
        <v>14</v>
      </c>
      <c r="B8" s="29"/>
      <c r="C8" s="29"/>
      <c r="D8" s="29"/>
      <c r="E8" s="7"/>
    </row>
    <row r="9" spans="1:5" ht="12" customHeight="1">
      <c r="A9" s="6" t="s">
        <v>15</v>
      </c>
      <c r="B9" s="29"/>
      <c r="C9" s="29"/>
      <c r="D9" s="29"/>
      <c r="E9" s="7"/>
    </row>
    <row r="10" spans="1:9" ht="12" customHeight="1">
      <c r="A10" s="6" t="s">
        <v>16</v>
      </c>
      <c r="B10" s="29"/>
      <c r="C10" s="29"/>
      <c r="D10" s="29"/>
      <c r="E10" s="7"/>
      <c r="G10" s="2" t="s">
        <v>4</v>
      </c>
      <c r="H10" s="30"/>
      <c r="I10" s="30"/>
    </row>
    <row r="11" spans="1:5" ht="12" customHeight="1">
      <c r="A11" s="6" t="s">
        <v>17</v>
      </c>
      <c r="B11" s="29"/>
      <c r="C11" s="29"/>
      <c r="D11" s="29"/>
      <c r="E11" s="7"/>
    </row>
    <row r="12" spans="1:9" ht="12" customHeight="1">
      <c r="A12" s="8" t="s">
        <v>32</v>
      </c>
      <c r="B12" s="3"/>
      <c r="C12" s="3"/>
      <c r="D12" s="3"/>
      <c r="E12" s="9"/>
      <c r="G12" s="13" t="s">
        <v>3</v>
      </c>
      <c r="H12" s="31"/>
      <c r="I12" s="31"/>
    </row>
    <row r="13" ht="7.5" customHeight="1"/>
    <row r="14" spans="1:5" s="18" customFormat="1" ht="15.75" customHeight="1">
      <c r="A14" s="34" t="s">
        <v>23</v>
      </c>
      <c r="B14" s="35"/>
      <c r="C14" s="35"/>
      <c r="D14" s="35"/>
      <c r="E14" s="36"/>
    </row>
    <row r="15" spans="1:5" ht="12" customHeight="1">
      <c r="A15" s="6" t="s">
        <v>53</v>
      </c>
      <c r="B15" s="29"/>
      <c r="C15" s="29"/>
      <c r="D15" s="29"/>
      <c r="E15" s="7"/>
    </row>
    <row r="16" spans="1:5" ht="12" customHeight="1">
      <c r="A16" s="6" t="s">
        <v>27</v>
      </c>
      <c r="B16" s="29"/>
      <c r="C16" s="29"/>
      <c r="D16" s="29"/>
      <c r="E16" s="7"/>
    </row>
    <row r="17" spans="1:5" ht="12" customHeight="1">
      <c r="A17" s="6" t="s">
        <v>10</v>
      </c>
      <c r="B17" s="29"/>
      <c r="C17" s="29"/>
      <c r="D17" s="29"/>
      <c r="E17" s="7"/>
    </row>
    <row r="18" spans="1:5" ht="12" customHeight="1">
      <c r="A18" s="6" t="s">
        <v>11</v>
      </c>
      <c r="B18" s="29"/>
      <c r="C18" s="29"/>
      <c r="D18" s="29"/>
      <c r="E18" s="7"/>
    </row>
    <row r="19" spans="1:7" ht="12" customHeight="1">
      <c r="A19" s="6" t="s">
        <v>26</v>
      </c>
      <c r="B19" s="29"/>
      <c r="C19" s="29"/>
      <c r="D19" s="29"/>
      <c r="E19" s="7"/>
      <c r="G19" s="2" t="s">
        <v>5</v>
      </c>
    </row>
    <row r="20" spans="1:9" ht="12" customHeight="1">
      <c r="A20" s="6" t="s">
        <v>18</v>
      </c>
      <c r="B20" s="29"/>
      <c r="C20" s="29"/>
      <c r="D20" s="29"/>
      <c r="E20" s="7"/>
      <c r="H20" s="37"/>
      <c r="I20" s="37"/>
    </row>
    <row r="21" spans="1:5" ht="12" customHeight="1">
      <c r="A21" s="6" t="s">
        <v>19</v>
      </c>
      <c r="B21" s="29"/>
      <c r="C21" s="29"/>
      <c r="D21" s="29"/>
      <c r="E21" s="7"/>
    </row>
    <row r="22" spans="1:5" ht="12" customHeight="1">
      <c r="A22" s="6" t="s">
        <v>20</v>
      </c>
      <c r="B22" s="29"/>
      <c r="C22" s="29"/>
      <c r="D22" s="29"/>
      <c r="E22" s="7"/>
    </row>
    <row r="23" spans="1:9" ht="12" customHeight="1">
      <c r="A23" s="10" t="s">
        <v>13</v>
      </c>
      <c r="B23" s="39"/>
      <c r="C23" s="39"/>
      <c r="D23" s="39"/>
      <c r="E23" s="9"/>
      <c r="G23" s="13" t="s">
        <v>6</v>
      </c>
      <c r="H23" s="31"/>
      <c r="I23" s="31"/>
    </row>
    <row r="24" spans="1:7" ht="15.75" customHeight="1">
      <c r="A24" s="23" t="s">
        <v>45</v>
      </c>
      <c r="G24" s="14" t="s">
        <v>7</v>
      </c>
    </row>
    <row r="25" spans="8:9" ht="13.5" customHeight="1">
      <c r="H25" s="28"/>
      <c r="I25" s="28"/>
    </row>
    <row r="26" ht="7.5" customHeight="1"/>
    <row r="27" spans="1:9" s="18" customFormat="1" ht="15.75" customHeight="1">
      <c r="A27" s="34" t="s">
        <v>24</v>
      </c>
      <c r="B27" s="35"/>
      <c r="C27" s="35"/>
      <c r="D27" s="35" t="s">
        <v>25</v>
      </c>
      <c r="E27" s="35"/>
      <c r="F27" s="35"/>
      <c r="G27" s="35"/>
      <c r="H27" s="35"/>
      <c r="I27" s="36"/>
    </row>
    <row r="28" spans="1:9" ht="12" customHeight="1">
      <c r="A28" s="12" t="s">
        <v>8</v>
      </c>
      <c r="B28" s="4"/>
      <c r="C28" s="4"/>
      <c r="D28" s="15" t="s">
        <v>9</v>
      </c>
      <c r="E28" s="4"/>
      <c r="F28" s="4"/>
      <c r="G28" s="4"/>
      <c r="H28" s="4"/>
      <c r="I28" s="5"/>
    </row>
    <row r="29" spans="1:9" ht="12" customHeight="1">
      <c r="A29" s="6"/>
      <c r="B29" s="1"/>
      <c r="C29" s="1"/>
      <c r="D29" s="16" t="s">
        <v>10</v>
      </c>
      <c r="E29" s="1"/>
      <c r="F29" s="1"/>
      <c r="G29" s="1"/>
      <c r="H29" s="1"/>
      <c r="I29" s="7"/>
    </row>
    <row r="30" spans="1:9" ht="12" customHeight="1">
      <c r="A30" s="6"/>
      <c r="B30" s="1"/>
      <c r="C30" s="1"/>
      <c r="D30" s="16" t="s">
        <v>11</v>
      </c>
      <c r="E30" s="1"/>
      <c r="F30" s="1"/>
      <c r="G30" s="1"/>
      <c r="H30" s="1"/>
      <c r="I30" s="7"/>
    </row>
    <row r="31" spans="1:9" ht="12" customHeight="1">
      <c r="A31" s="6"/>
      <c r="B31" s="1"/>
      <c r="C31" s="1"/>
      <c r="D31" s="16" t="s">
        <v>26</v>
      </c>
      <c r="E31" s="1"/>
      <c r="F31" s="1"/>
      <c r="G31" s="1"/>
      <c r="H31" s="1"/>
      <c r="I31" s="7"/>
    </row>
    <row r="32" spans="1:9" ht="12" customHeight="1">
      <c r="A32" s="6"/>
      <c r="B32" s="1"/>
      <c r="C32" s="1"/>
      <c r="D32" s="16" t="s">
        <v>12</v>
      </c>
      <c r="E32" s="1"/>
      <c r="F32" s="1"/>
      <c r="G32" s="1"/>
      <c r="H32" s="1"/>
      <c r="I32" s="7"/>
    </row>
    <row r="33" spans="1:9" ht="12" customHeight="1">
      <c r="A33" s="10"/>
      <c r="B33" s="3"/>
      <c r="C33" s="3"/>
      <c r="D33" s="17" t="s">
        <v>13</v>
      </c>
      <c r="E33" s="3"/>
      <c r="F33" s="3"/>
      <c r="G33" s="3"/>
      <c r="H33" s="3"/>
      <c r="I33" s="9"/>
    </row>
    <row r="34" spans="1:9" s="21" customFormat="1" ht="12" customHeight="1">
      <c r="A34" s="22" t="s">
        <v>44</v>
      </c>
      <c r="B34" s="20"/>
      <c r="C34" s="20"/>
      <c r="D34" s="20"/>
      <c r="E34" s="20"/>
      <c r="F34" s="20"/>
      <c r="G34" s="20"/>
      <c r="H34" s="20"/>
      <c r="I34" s="20"/>
    </row>
    <row r="35" spans="1:9" s="21" customFormat="1" ht="12" customHeight="1">
      <c r="A35" s="22" t="s">
        <v>29</v>
      </c>
      <c r="B35" s="20"/>
      <c r="C35" s="20"/>
      <c r="D35" s="20"/>
      <c r="E35" s="20"/>
      <c r="F35" s="20"/>
      <c r="G35" s="20"/>
      <c r="H35" s="20"/>
      <c r="I35" s="20"/>
    </row>
  </sheetData>
  <mergeCells count="26">
    <mergeCell ref="D27:I27"/>
    <mergeCell ref="A27:C27"/>
    <mergeCell ref="A2:I2"/>
    <mergeCell ref="B21:D21"/>
    <mergeCell ref="B22:D22"/>
    <mergeCell ref="B23:D23"/>
    <mergeCell ref="A14:E14"/>
    <mergeCell ref="B20:D20"/>
    <mergeCell ref="H23:I23"/>
    <mergeCell ref="H25:I25"/>
    <mergeCell ref="A1:I1"/>
    <mergeCell ref="A4:I4"/>
    <mergeCell ref="A7:E7"/>
    <mergeCell ref="H20:I20"/>
    <mergeCell ref="B10:D10"/>
    <mergeCell ref="B11:D11"/>
    <mergeCell ref="B15:D15"/>
    <mergeCell ref="B16:D16"/>
    <mergeCell ref="B17:D17"/>
    <mergeCell ref="B18:D18"/>
    <mergeCell ref="A3:I3"/>
    <mergeCell ref="B19:D19"/>
    <mergeCell ref="H10:I10"/>
    <mergeCell ref="B8:D8"/>
    <mergeCell ref="B9:D9"/>
    <mergeCell ref="H12:I12"/>
  </mergeCells>
  <printOptions/>
  <pageMargins left="0" right="0" top="0" bottom="0" header="0" footer="0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2"/>
  <dimension ref="A1:I35"/>
  <sheetViews>
    <sheetView workbookViewId="0" topLeftCell="A1">
      <selection activeCell="A1" sqref="A1:I1"/>
    </sheetView>
  </sheetViews>
  <sheetFormatPr defaultColWidth="9.00390625" defaultRowHeight="13.5"/>
  <cols>
    <col min="1" max="1" width="16.625" style="2" customWidth="1"/>
    <col min="2" max="2" width="5.625" style="2" customWidth="1"/>
    <col min="3" max="6" width="1.625" style="2" customWidth="1"/>
    <col min="7" max="8" width="8.625" style="2" customWidth="1"/>
    <col min="9" max="9" width="1.625" style="2" customWidth="1"/>
    <col min="10" max="16384" width="9.00390625" style="2" customWidth="1"/>
  </cols>
  <sheetData>
    <row r="1" spans="1:9" ht="13.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</row>
    <row r="2" spans="1:9" s="19" customFormat="1" ht="19.5" customHeight="1">
      <c r="A2" s="38" t="s">
        <v>52</v>
      </c>
      <c r="B2" s="38"/>
      <c r="C2" s="38"/>
      <c r="D2" s="38"/>
      <c r="E2" s="38"/>
      <c r="F2" s="38"/>
      <c r="G2" s="38"/>
      <c r="H2" s="38"/>
      <c r="I2" s="38"/>
    </row>
    <row r="3" spans="1:9" ht="13.5" customHeight="1">
      <c r="A3" s="40" t="s">
        <v>1</v>
      </c>
      <c r="B3" s="40"/>
      <c r="C3" s="40"/>
      <c r="D3" s="40"/>
      <c r="E3" s="40"/>
      <c r="F3" s="40"/>
      <c r="G3" s="40"/>
      <c r="H3" s="40"/>
      <c r="I3" s="40"/>
    </row>
    <row r="4" spans="1:9" ht="13.5" customHeight="1">
      <c r="A4" s="33" t="s">
        <v>2</v>
      </c>
      <c r="B4" s="33"/>
      <c r="C4" s="33"/>
      <c r="D4" s="33"/>
      <c r="E4" s="33"/>
      <c r="F4" s="33"/>
      <c r="G4" s="33"/>
      <c r="H4" s="33"/>
      <c r="I4" s="33"/>
    </row>
    <row r="5" spans="1:9" ht="7.5" customHeight="1">
      <c r="A5" s="3"/>
      <c r="B5" s="3"/>
      <c r="C5" s="3"/>
      <c r="D5" s="3"/>
      <c r="E5" s="3"/>
      <c r="F5" s="3"/>
      <c r="G5" s="3"/>
      <c r="H5" s="3"/>
      <c r="I5" s="3"/>
    </row>
    <row r="6" ht="3" customHeight="1"/>
    <row r="7" spans="1:5" s="18" customFormat="1" ht="15.75" customHeight="1">
      <c r="A7" s="34" t="s">
        <v>22</v>
      </c>
      <c r="B7" s="35"/>
      <c r="C7" s="35"/>
      <c r="D7" s="35"/>
      <c r="E7" s="36"/>
    </row>
    <row r="8" spans="1:5" ht="12" customHeight="1">
      <c r="A8" s="6" t="s">
        <v>14</v>
      </c>
      <c r="B8" s="29">
        <v>0</v>
      </c>
      <c r="C8" s="29"/>
      <c r="D8" s="29"/>
      <c r="E8" s="7"/>
    </row>
    <row r="9" spans="1:5" ht="12" customHeight="1">
      <c r="A9" s="6" t="s">
        <v>15</v>
      </c>
      <c r="B9" s="29">
        <v>0</v>
      </c>
      <c r="C9" s="29"/>
      <c r="D9" s="29"/>
      <c r="E9" s="7"/>
    </row>
    <row r="10" spans="1:9" ht="12" customHeight="1">
      <c r="A10" s="6" t="s">
        <v>16</v>
      </c>
      <c r="B10" s="29">
        <v>0</v>
      </c>
      <c r="C10" s="29"/>
      <c r="D10" s="29"/>
      <c r="E10" s="7"/>
      <c r="G10" s="2" t="s">
        <v>4</v>
      </c>
      <c r="H10" s="30">
        <f>SUM(B9:D11)</f>
        <v>0</v>
      </c>
      <c r="I10" s="30"/>
    </row>
    <row r="11" spans="1:5" ht="12" customHeight="1">
      <c r="A11" s="6" t="s">
        <v>17</v>
      </c>
      <c r="B11" s="29">
        <v>0</v>
      </c>
      <c r="C11" s="29"/>
      <c r="D11" s="29"/>
      <c r="E11" s="7"/>
    </row>
    <row r="12" spans="1:9" ht="12" customHeight="1">
      <c r="A12" s="8" t="s">
        <v>32</v>
      </c>
      <c r="B12" s="3"/>
      <c r="C12" s="3"/>
      <c r="D12" s="3"/>
      <c r="E12" s="9"/>
      <c r="G12" s="13" t="s">
        <v>3</v>
      </c>
      <c r="H12" s="31">
        <f>B8+H10</f>
        <v>0</v>
      </c>
      <c r="I12" s="31"/>
    </row>
    <row r="13" ht="7.5" customHeight="1"/>
    <row r="14" spans="1:5" s="18" customFormat="1" ht="15.75" customHeight="1">
      <c r="A14" s="34" t="s">
        <v>23</v>
      </c>
      <c r="B14" s="35"/>
      <c r="C14" s="35"/>
      <c r="D14" s="35"/>
      <c r="E14" s="36"/>
    </row>
    <row r="15" spans="1:5" ht="12" customHeight="1">
      <c r="A15" s="6" t="s">
        <v>53</v>
      </c>
      <c r="B15" s="29">
        <v>100</v>
      </c>
      <c r="C15" s="29"/>
      <c r="D15" s="29"/>
      <c r="E15" s="7"/>
    </row>
    <row r="16" spans="1:5" ht="12" customHeight="1">
      <c r="A16" s="6" t="s">
        <v>54</v>
      </c>
      <c r="B16" s="29">
        <v>450</v>
      </c>
      <c r="C16" s="29"/>
      <c r="D16" s="29"/>
      <c r="E16" s="7"/>
    </row>
    <row r="17" spans="1:5" ht="12" customHeight="1">
      <c r="A17" s="6" t="s">
        <v>10</v>
      </c>
      <c r="B17" s="29">
        <v>30</v>
      </c>
      <c r="C17" s="29"/>
      <c r="D17" s="29"/>
      <c r="E17" s="7"/>
    </row>
    <row r="18" spans="1:5" ht="12" customHeight="1">
      <c r="A18" s="6" t="s">
        <v>11</v>
      </c>
      <c r="B18" s="29">
        <v>100</v>
      </c>
      <c r="C18" s="29"/>
      <c r="D18" s="29"/>
      <c r="E18" s="7"/>
    </row>
    <row r="19" spans="1:7" ht="12" customHeight="1">
      <c r="A19" s="6" t="s">
        <v>26</v>
      </c>
      <c r="B19" s="29">
        <v>60</v>
      </c>
      <c r="C19" s="29"/>
      <c r="D19" s="29"/>
      <c r="E19" s="7"/>
      <c r="G19" s="2" t="s">
        <v>5</v>
      </c>
    </row>
    <row r="20" spans="1:9" ht="12" customHeight="1">
      <c r="A20" s="6" t="s">
        <v>18</v>
      </c>
      <c r="B20" s="29">
        <v>50</v>
      </c>
      <c r="C20" s="29"/>
      <c r="D20" s="29"/>
      <c r="E20" s="7"/>
      <c r="H20" s="37">
        <v>140</v>
      </c>
      <c r="I20" s="37"/>
    </row>
    <row r="21" spans="1:5" ht="12" customHeight="1">
      <c r="A21" s="6" t="s">
        <v>19</v>
      </c>
      <c r="B21" s="29">
        <v>610</v>
      </c>
      <c r="C21" s="29"/>
      <c r="D21" s="29"/>
      <c r="E21" s="7"/>
    </row>
    <row r="22" spans="1:5" ht="12" customHeight="1">
      <c r="A22" s="6" t="s">
        <v>20</v>
      </c>
      <c r="B22" s="29">
        <v>0</v>
      </c>
      <c r="C22" s="29"/>
      <c r="D22" s="29"/>
      <c r="E22" s="7"/>
    </row>
    <row r="23" spans="1:9" ht="12" customHeight="1">
      <c r="A23" s="10" t="s">
        <v>13</v>
      </c>
      <c r="B23" s="39">
        <v>0</v>
      </c>
      <c r="C23" s="39"/>
      <c r="D23" s="39"/>
      <c r="E23" s="9"/>
      <c r="G23" s="13" t="s">
        <v>6</v>
      </c>
      <c r="H23" s="31">
        <f>SUM(B15:D23)</f>
        <v>1400</v>
      </c>
      <c r="I23" s="31"/>
    </row>
    <row r="24" spans="1:7" ht="15.75" customHeight="1">
      <c r="A24" s="11" t="s">
        <v>21</v>
      </c>
      <c r="G24" s="14" t="s">
        <v>7</v>
      </c>
    </row>
    <row r="25" spans="8:9" ht="13.5" customHeight="1">
      <c r="H25" s="28">
        <f>H12-H23</f>
        <v>-1400</v>
      </c>
      <c r="I25" s="28"/>
    </row>
    <row r="26" ht="7.5" customHeight="1"/>
    <row r="27" spans="1:9" s="18" customFormat="1" ht="15.75" customHeight="1">
      <c r="A27" s="34" t="s">
        <v>24</v>
      </c>
      <c r="B27" s="35"/>
      <c r="C27" s="35"/>
      <c r="D27" s="35" t="s">
        <v>25</v>
      </c>
      <c r="E27" s="35"/>
      <c r="F27" s="35"/>
      <c r="G27" s="35"/>
      <c r="H27" s="35"/>
      <c r="I27" s="36"/>
    </row>
    <row r="28" spans="1:9" ht="12" customHeight="1">
      <c r="A28" s="12" t="s">
        <v>8</v>
      </c>
      <c r="B28" s="4">
        <v>4200</v>
      </c>
      <c r="C28" s="4"/>
      <c r="D28" s="15" t="s">
        <v>9</v>
      </c>
      <c r="E28" s="4"/>
      <c r="F28" s="4"/>
      <c r="G28" s="4"/>
      <c r="H28" s="4">
        <v>0</v>
      </c>
      <c r="I28" s="5"/>
    </row>
    <row r="29" spans="1:9" ht="12" customHeight="1">
      <c r="A29" s="6"/>
      <c r="B29" s="1"/>
      <c r="C29" s="1"/>
      <c r="D29" s="16" t="s">
        <v>10</v>
      </c>
      <c r="E29" s="1"/>
      <c r="F29" s="1"/>
      <c r="G29" s="1"/>
      <c r="H29" s="1">
        <v>6000</v>
      </c>
      <c r="I29" s="7"/>
    </row>
    <row r="30" spans="1:9" ht="12" customHeight="1">
      <c r="A30" s="6" t="s">
        <v>56</v>
      </c>
      <c r="B30" s="1"/>
      <c r="C30" s="1"/>
      <c r="D30" s="16" t="s">
        <v>11</v>
      </c>
      <c r="E30" s="1"/>
      <c r="F30" s="1"/>
      <c r="G30" s="1"/>
      <c r="H30" s="1">
        <v>5000</v>
      </c>
      <c r="I30" s="7"/>
    </row>
    <row r="31" spans="1:9" ht="12" customHeight="1">
      <c r="A31" s="6" t="s">
        <v>57</v>
      </c>
      <c r="B31" s="1"/>
      <c r="C31" s="1"/>
      <c r="D31" s="16" t="s">
        <v>26</v>
      </c>
      <c r="E31" s="1"/>
      <c r="F31" s="1"/>
      <c r="G31" s="1"/>
      <c r="H31" s="1">
        <v>2000</v>
      </c>
      <c r="I31" s="7"/>
    </row>
    <row r="32" spans="1:9" ht="12" customHeight="1">
      <c r="A32" s="6" t="s">
        <v>58</v>
      </c>
      <c r="B32" s="1"/>
      <c r="C32" s="1"/>
      <c r="D32" s="16" t="s">
        <v>12</v>
      </c>
      <c r="E32" s="1"/>
      <c r="F32" s="1"/>
      <c r="G32" s="1"/>
      <c r="H32" s="1">
        <v>1000</v>
      </c>
      <c r="I32" s="7"/>
    </row>
    <row r="33" spans="1:9" ht="12" customHeight="1">
      <c r="A33" s="10"/>
      <c r="B33" s="3"/>
      <c r="C33" s="3"/>
      <c r="D33" s="17" t="s">
        <v>13</v>
      </c>
      <c r="E33" s="3"/>
      <c r="F33" s="3"/>
      <c r="G33" s="3"/>
      <c r="H33" s="3">
        <v>0</v>
      </c>
      <c r="I33" s="9"/>
    </row>
    <row r="34" spans="1:9" s="21" customFormat="1" ht="12" customHeight="1">
      <c r="A34" s="22" t="s">
        <v>55</v>
      </c>
      <c r="B34" s="20"/>
      <c r="C34" s="20"/>
      <c r="D34" s="20"/>
      <c r="E34" s="20"/>
      <c r="F34" s="20"/>
      <c r="G34" s="20"/>
      <c r="H34" s="20"/>
      <c r="I34" s="20"/>
    </row>
    <row r="35" spans="1:9" s="21" customFormat="1" ht="12" customHeight="1">
      <c r="A35" s="22" t="s">
        <v>29</v>
      </c>
      <c r="B35" s="20"/>
      <c r="C35" s="20"/>
      <c r="D35" s="20"/>
      <c r="E35" s="20"/>
      <c r="F35" s="20"/>
      <c r="G35" s="20"/>
      <c r="H35" s="20"/>
      <c r="I35" s="20"/>
    </row>
  </sheetData>
  <mergeCells count="26">
    <mergeCell ref="H25:I25"/>
    <mergeCell ref="B10:D10"/>
    <mergeCell ref="B11:D11"/>
    <mergeCell ref="B15:D15"/>
    <mergeCell ref="B16:D16"/>
    <mergeCell ref="B17:D17"/>
    <mergeCell ref="B18:D18"/>
    <mergeCell ref="B19:D19"/>
    <mergeCell ref="H10:I10"/>
    <mergeCell ref="H12:I12"/>
    <mergeCell ref="A1:I1"/>
    <mergeCell ref="A4:I4"/>
    <mergeCell ref="A7:E7"/>
    <mergeCell ref="H20:I20"/>
    <mergeCell ref="B8:D8"/>
    <mergeCell ref="B9:D9"/>
    <mergeCell ref="D27:I27"/>
    <mergeCell ref="A27:C27"/>
    <mergeCell ref="A2:I2"/>
    <mergeCell ref="B21:D21"/>
    <mergeCell ref="B22:D22"/>
    <mergeCell ref="B23:D23"/>
    <mergeCell ref="A14:E14"/>
    <mergeCell ref="A3:I3"/>
    <mergeCell ref="B20:D20"/>
    <mergeCell ref="H23:I23"/>
  </mergeCells>
  <printOptions/>
  <pageMargins left="0" right="0" top="0" bottom="0" header="0" footer="0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I35"/>
  <sheetViews>
    <sheetView workbookViewId="0" topLeftCell="A1">
      <selection activeCell="A1" sqref="A1:I1"/>
    </sheetView>
  </sheetViews>
  <sheetFormatPr defaultColWidth="9.00390625" defaultRowHeight="13.5"/>
  <cols>
    <col min="1" max="1" width="16.625" style="2" customWidth="1"/>
    <col min="2" max="2" width="5.625" style="2" customWidth="1"/>
    <col min="3" max="6" width="1.625" style="2" customWidth="1"/>
    <col min="7" max="8" width="8.625" style="2" customWidth="1"/>
    <col min="9" max="9" width="1.625" style="2" customWidth="1"/>
    <col min="10" max="16384" width="9.00390625" style="2" customWidth="1"/>
  </cols>
  <sheetData>
    <row r="1" spans="1:9" ht="13.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</row>
    <row r="2" spans="1:9" s="19" customFormat="1" ht="19.5" customHeight="1">
      <c r="A2" s="38" t="s">
        <v>37</v>
      </c>
      <c r="B2" s="38"/>
      <c r="C2" s="38"/>
      <c r="D2" s="38"/>
      <c r="E2" s="38"/>
      <c r="F2" s="38"/>
      <c r="G2" s="38"/>
      <c r="H2" s="38"/>
      <c r="I2" s="38"/>
    </row>
    <row r="3" spans="1:9" ht="13.5" customHeight="1">
      <c r="A3" s="40" t="s">
        <v>1</v>
      </c>
      <c r="B3" s="40"/>
      <c r="C3" s="40"/>
      <c r="D3" s="40"/>
      <c r="E3" s="40"/>
      <c r="F3" s="40"/>
      <c r="G3" s="40"/>
      <c r="H3" s="40"/>
      <c r="I3" s="40"/>
    </row>
    <row r="4" spans="1:9" ht="13.5" customHeight="1">
      <c r="A4" s="33" t="s">
        <v>2</v>
      </c>
      <c r="B4" s="33"/>
      <c r="C4" s="33"/>
      <c r="D4" s="33"/>
      <c r="E4" s="33"/>
      <c r="F4" s="33"/>
      <c r="G4" s="33"/>
      <c r="H4" s="33"/>
      <c r="I4" s="33"/>
    </row>
    <row r="5" spans="1:9" ht="7.5" customHeight="1">
      <c r="A5" s="3"/>
      <c r="B5" s="3"/>
      <c r="C5" s="3"/>
      <c r="D5" s="3"/>
      <c r="E5" s="3"/>
      <c r="F5" s="3"/>
      <c r="G5" s="3"/>
      <c r="H5" s="3"/>
      <c r="I5" s="3"/>
    </row>
    <row r="6" ht="3" customHeight="1"/>
    <row r="7" spans="1:5" s="18" customFormat="1" ht="15.75" customHeight="1">
      <c r="A7" s="34" t="s">
        <v>22</v>
      </c>
      <c r="B7" s="35"/>
      <c r="C7" s="35"/>
      <c r="D7" s="35"/>
      <c r="E7" s="36"/>
    </row>
    <row r="8" spans="1:5" ht="12" customHeight="1">
      <c r="A8" s="6" t="s">
        <v>14</v>
      </c>
      <c r="B8" s="29">
        <v>1400</v>
      </c>
      <c r="C8" s="29"/>
      <c r="D8" s="29"/>
      <c r="E8" s="7"/>
    </row>
    <row r="9" spans="1:5" ht="12" customHeight="1">
      <c r="A9" s="6" t="s">
        <v>15</v>
      </c>
      <c r="B9" s="29">
        <v>0</v>
      </c>
      <c r="C9" s="29"/>
      <c r="D9" s="29"/>
      <c r="E9" s="7"/>
    </row>
    <row r="10" spans="1:9" ht="12" customHeight="1">
      <c r="A10" s="6" t="s">
        <v>16</v>
      </c>
      <c r="B10" s="29">
        <v>0</v>
      </c>
      <c r="C10" s="29"/>
      <c r="D10" s="29"/>
      <c r="E10" s="7"/>
      <c r="G10" s="2" t="s">
        <v>4</v>
      </c>
      <c r="H10" s="30">
        <f>SUM(B9:D11)</f>
        <v>0</v>
      </c>
      <c r="I10" s="30"/>
    </row>
    <row r="11" spans="1:5" ht="12" customHeight="1">
      <c r="A11" s="6" t="s">
        <v>17</v>
      </c>
      <c r="B11" s="29">
        <v>0</v>
      </c>
      <c r="C11" s="29"/>
      <c r="D11" s="29"/>
      <c r="E11" s="7"/>
    </row>
    <row r="12" spans="1:9" ht="12" customHeight="1">
      <c r="A12" s="8" t="s">
        <v>32</v>
      </c>
      <c r="B12" s="3"/>
      <c r="C12" s="3"/>
      <c r="D12" s="3"/>
      <c r="E12" s="9"/>
      <c r="G12" s="13" t="s">
        <v>3</v>
      </c>
      <c r="H12" s="31">
        <f>B8+H10</f>
        <v>1400</v>
      </c>
      <c r="I12" s="31"/>
    </row>
    <row r="13" ht="7.5" customHeight="1"/>
    <row r="14" spans="1:5" s="18" customFormat="1" ht="15.75" customHeight="1">
      <c r="A14" s="34" t="s">
        <v>23</v>
      </c>
      <c r="B14" s="35"/>
      <c r="C14" s="35"/>
      <c r="D14" s="35"/>
      <c r="E14" s="36"/>
    </row>
    <row r="15" spans="1:5" ht="12" customHeight="1">
      <c r="A15" s="6" t="s">
        <v>53</v>
      </c>
      <c r="B15" s="29">
        <v>160</v>
      </c>
      <c r="C15" s="29"/>
      <c r="D15" s="29"/>
      <c r="E15" s="7"/>
    </row>
    <row r="16" spans="1:5" ht="12" customHeight="1">
      <c r="A16" s="6" t="s">
        <v>54</v>
      </c>
      <c r="B16" s="29">
        <v>460</v>
      </c>
      <c r="C16" s="29"/>
      <c r="D16" s="29"/>
      <c r="E16" s="7"/>
    </row>
    <row r="17" spans="1:5" ht="12" customHeight="1">
      <c r="A17" s="6" t="s">
        <v>10</v>
      </c>
      <c r="B17" s="29">
        <v>0</v>
      </c>
      <c r="C17" s="29"/>
      <c r="D17" s="29"/>
      <c r="E17" s="7"/>
    </row>
    <row r="18" spans="1:5" ht="12" customHeight="1">
      <c r="A18" s="6" t="s">
        <v>11</v>
      </c>
      <c r="B18" s="29">
        <v>120</v>
      </c>
      <c r="C18" s="29"/>
      <c r="D18" s="29"/>
      <c r="E18" s="7"/>
    </row>
    <row r="19" spans="1:7" ht="12" customHeight="1">
      <c r="A19" s="6" t="s">
        <v>26</v>
      </c>
      <c r="B19" s="29">
        <v>180</v>
      </c>
      <c r="C19" s="29"/>
      <c r="D19" s="29"/>
      <c r="E19" s="7"/>
      <c r="G19" s="2" t="s">
        <v>5</v>
      </c>
    </row>
    <row r="20" spans="1:9" ht="12" customHeight="1">
      <c r="A20" s="6" t="s">
        <v>18</v>
      </c>
      <c r="B20" s="29">
        <v>50</v>
      </c>
      <c r="C20" s="29"/>
      <c r="D20" s="29"/>
      <c r="E20" s="7"/>
      <c r="H20" s="37">
        <v>60</v>
      </c>
      <c r="I20" s="37"/>
    </row>
    <row r="21" spans="1:5" ht="12" customHeight="1">
      <c r="A21" s="6" t="s">
        <v>19</v>
      </c>
      <c r="B21" s="29">
        <v>280</v>
      </c>
      <c r="C21" s="29"/>
      <c r="D21" s="29"/>
      <c r="E21" s="7"/>
    </row>
    <row r="22" spans="1:5" ht="12" customHeight="1">
      <c r="A22" s="6" t="s">
        <v>20</v>
      </c>
      <c r="B22" s="29">
        <v>0</v>
      </c>
      <c r="C22" s="29"/>
      <c r="D22" s="29"/>
      <c r="E22" s="7"/>
    </row>
    <row r="23" spans="1:9" ht="12" customHeight="1">
      <c r="A23" s="10" t="s">
        <v>13</v>
      </c>
      <c r="B23" s="39">
        <v>0</v>
      </c>
      <c r="C23" s="39"/>
      <c r="D23" s="39"/>
      <c r="E23" s="9"/>
      <c r="G23" s="13" t="s">
        <v>6</v>
      </c>
      <c r="H23" s="31">
        <f>SUM(B15:D23)</f>
        <v>1250</v>
      </c>
      <c r="I23" s="31"/>
    </row>
    <row r="24" spans="1:7" ht="15.75" customHeight="1">
      <c r="A24" s="11" t="s">
        <v>21</v>
      </c>
      <c r="G24" s="14" t="s">
        <v>7</v>
      </c>
    </row>
    <row r="25" spans="8:9" ht="13.5" customHeight="1">
      <c r="H25" s="41">
        <f>H12-H23</f>
        <v>150</v>
      </c>
      <c r="I25" s="41"/>
    </row>
    <row r="26" ht="7.5" customHeight="1"/>
    <row r="27" spans="1:9" s="18" customFormat="1" ht="15.75" customHeight="1">
      <c r="A27" s="34" t="s">
        <v>24</v>
      </c>
      <c r="B27" s="35"/>
      <c r="C27" s="35"/>
      <c r="D27" s="35" t="s">
        <v>25</v>
      </c>
      <c r="E27" s="35"/>
      <c r="F27" s="35"/>
      <c r="G27" s="35"/>
      <c r="H27" s="35"/>
      <c r="I27" s="36"/>
    </row>
    <row r="28" spans="1:9" ht="12" customHeight="1">
      <c r="A28" s="6" t="s">
        <v>8</v>
      </c>
      <c r="B28" s="1">
        <v>860</v>
      </c>
      <c r="C28" s="1"/>
      <c r="D28" s="16" t="s">
        <v>9</v>
      </c>
      <c r="E28" s="1"/>
      <c r="F28" s="1"/>
      <c r="G28" s="1"/>
      <c r="H28" s="1">
        <v>0</v>
      </c>
      <c r="I28" s="7"/>
    </row>
    <row r="29" spans="1:9" ht="12" customHeight="1">
      <c r="A29" s="6"/>
      <c r="B29" s="1"/>
      <c r="C29" s="1"/>
      <c r="D29" s="16" t="s">
        <v>10</v>
      </c>
      <c r="E29" s="1"/>
      <c r="F29" s="1"/>
      <c r="G29" s="1"/>
      <c r="H29" s="1">
        <v>0</v>
      </c>
      <c r="I29" s="7"/>
    </row>
    <row r="30" spans="1:9" ht="12" customHeight="1">
      <c r="A30" s="6"/>
      <c r="B30" s="1"/>
      <c r="C30" s="1"/>
      <c r="D30" s="16" t="s">
        <v>11</v>
      </c>
      <c r="E30" s="1"/>
      <c r="F30" s="1"/>
      <c r="G30" s="1"/>
      <c r="H30" s="1">
        <v>10000</v>
      </c>
      <c r="I30" s="7"/>
    </row>
    <row r="31" spans="1:9" ht="12" customHeight="1">
      <c r="A31" s="6"/>
      <c r="B31" s="1"/>
      <c r="C31" s="1"/>
      <c r="D31" s="16" t="s">
        <v>26</v>
      </c>
      <c r="E31" s="1"/>
      <c r="F31" s="1"/>
      <c r="G31" s="1"/>
      <c r="H31" s="1">
        <v>6000</v>
      </c>
      <c r="I31" s="7"/>
    </row>
    <row r="32" spans="1:9" ht="12" customHeight="1">
      <c r="A32" s="6"/>
      <c r="B32" s="1"/>
      <c r="C32" s="1"/>
      <c r="D32" s="16" t="s">
        <v>12</v>
      </c>
      <c r="E32" s="1"/>
      <c r="F32" s="1"/>
      <c r="G32" s="1"/>
      <c r="H32" s="1">
        <v>1000</v>
      </c>
      <c r="I32" s="7"/>
    </row>
    <row r="33" spans="1:9" ht="12" customHeight="1">
      <c r="A33" s="6"/>
      <c r="B33" s="1"/>
      <c r="C33" s="1"/>
      <c r="D33" s="16" t="s">
        <v>13</v>
      </c>
      <c r="E33" s="1"/>
      <c r="F33" s="1"/>
      <c r="G33" s="1"/>
      <c r="H33" s="1">
        <v>0</v>
      </c>
      <c r="I33" s="7"/>
    </row>
    <row r="34" spans="1:9" ht="12" customHeight="1">
      <c r="A34" s="6"/>
      <c r="B34" s="1"/>
      <c r="C34" s="1"/>
      <c r="D34" s="16"/>
      <c r="E34" s="1"/>
      <c r="F34" s="1"/>
      <c r="G34" s="1"/>
      <c r="H34" s="1"/>
      <c r="I34" s="7"/>
    </row>
    <row r="35" spans="1:9" ht="12" customHeight="1">
      <c r="A35" s="10"/>
      <c r="B35" s="3"/>
      <c r="C35" s="3"/>
      <c r="D35" s="17"/>
      <c r="E35" s="3"/>
      <c r="F35" s="3"/>
      <c r="G35" s="3"/>
      <c r="H35" s="3"/>
      <c r="I35" s="9"/>
    </row>
  </sheetData>
  <mergeCells count="26">
    <mergeCell ref="A3:I3"/>
    <mergeCell ref="D27:I27"/>
    <mergeCell ref="A27:C27"/>
    <mergeCell ref="A2:I2"/>
    <mergeCell ref="B21:D21"/>
    <mergeCell ref="B22:D22"/>
    <mergeCell ref="B23:D23"/>
    <mergeCell ref="A14:E14"/>
    <mergeCell ref="B20:D20"/>
    <mergeCell ref="H23:I23"/>
    <mergeCell ref="H25:I25"/>
    <mergeCell ref="A1:I1"/>
    <mergeCell ref="A4:I4"/>
    <mergeCell ref="A7:E7"/>
    <mergeCell ref="H20:I20"/>
    <mergeCell ref="B10:D10"/>
    <mergeCell ref="B11:D11"/>
    <mergeCell ref="B15:D15"/>
    <mergeCell ref="B16:D16"/>
    <mergeCell ref="B17:D17"/>
    <mergeCell ref="B18:D18"/>
    <mergeCell ref="B19:D19"/>
    <mergeCell ref="H10:I10"/>
    <mergeCell ref="B8:D8"/>
    <mergeCell ref="B9:D9"/>
    <mergeCell ref="H12:I12"/>
  </mergeCells>
  <printOptions/>
  <pageMargins left="0" right="0" top="0" bottom="0" header="0" footer="0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5"/>
  <dimension ref="A1:I37"/>
  <sheetViews>
    <sheetView workbookViewId="0" topLeftCell="A1">
      <selection activeCell="A1" sqref="A1:I1"/>
    </sheetView>
  </sheetViews>
  <sheetFormatPr defaultColWidth="9.00390625" defaultRowHeight="13.5"/>
  <cols>
    <col min="1" max="1" width="16.625" style="2" customWidth="1"/>
    <col min="2" max="2" width="5.625" style="2" customWidth="1"/>
    <col min="3" max="6" width="1.625" style="2" customWidth="1"/>
    <col min="7" max="8" width="8.625" style="2" customWidth="1"/>
    <col min="9" max="9" width="1.625" style="2" customWidth="1"/>
    <col min="10" max="16384" width="9.00390625" style="2" customWidth="1"/>
  </cols>
  <sheetData>
    <row r="1" spans="1:9" ht="13.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</row>
    <row r="2" spans="1:9" s="19" customFormat="1" ht="19.5" customHeight="1">
      <c r="A2" s="38" t="s">
        <v>61</v>
      </c>
      <c r="B2" s="38"/>
      <c r="C2" s="38"/>
      <c r="D2" s="38"/>
      <c r="E2" s="38"/>
      <c r="F2" s="38"/>
      <c r="G2" s="38"/>
      <c r="H2" s="38"/>
      <c r="I2" s="38"/>
    </row>
    <row r="3" spans="1:9" ht="13.5" customHeight="1">
      <c r="A3" s="40" t="s">
        <v>1</v>
      </c>
      <c r="B3" s="40"/>
      <c r="C3" s="40"/>
      <c r="D3" s="40"/>
      <c r="E3" s="40"/>
      <c r="F3" s="40"/>
      <c r="G3" s="40"/>
      <c r="H3" s="40"/>
      <c r="I3" s="40"/>
    </row>
    <row r="4" spans="1:9" ht="13.5" customHeight="1">
      <c r="A4" s="33" t="s">
        <v>2</v>
      </c>
      <c r="B4" s="33"/>
      <c r="C4" s="33"/>
      <c r="D4" s="33"/>
      <c r="E4" s="33"/>
      <c r="F4" s="33"/>
      <c r="G4" s="33"/>
      <c r="H4" s="33"/>
      <c r="I4" s="33"/>
    </row>
    <row r="5" spans="1:9" ht="7.5" customHeight="1">
      <c r="A5" s="3"/>
      <c r="B5" s="3"/>
      <c r="C5" s="3"/>
      <c r="D5" s="3"/>
      <c r="E5" s="3"/>
      <c r="F5" s="3"/>
      <c r="G5" s="3"/>
      <c r="H5" s="3"/>
      <c r="I5" s="3"/>
    </row>
    <row r="6" ht="3" customHeight="1"/>
    <row r="7" spans="1:5" s="18" customFormat="1" ht="15.75" customHeight="1">
      <c r="A7" s="34" t="s">
        <v>22</v>
      </c>
      <c r="B7" s="35"/>
      <c r="C7" s="35"/>
      <c r="D7" s="35"/>
      <c r="E7" s="36"/>
    </row>
    <row r="8" spans="1:5" ht="12" customHeight="1">
      <c r="A8" s="6" t="s">
        <v>14</v>
      </c>
      <c r="B8" s="29">
        <v>3700</v>
      </c>
      <c r="C8" s="29"/>
      <c r="D8" s="29"/>
      <c r="E8" s="7"/>
    </row>
    <row r="9" spans="1:5" ht="12" customHeight="1">
      <c r="A9" s="6" t="s">
        <v>15</v>
      </c>
      <c r="B9" s="29">
        <v>0</v>
      </c>
      <c r="C9" s="29"/>
      <c r="D9" s="29"/>
      <c r="E9" s="7"/>
    </row>
    <row r="10" spans="1:9" ht="12" customHeight="1">
      <c r="A10" s="6" t="s">
        <v>16</v>
      </c>
      <c r="B10" s="29">
        <v>0</v>
      </c>
      <c r="C10" s="29"/>
      <c r="D10" s="29"/>
      <c r="E10" s="7"/>
      <c r="G10" s="2" t="s">
        <v>4</v>
      </c>
      <c r="H10" s="30">
        <f>SUM(B9:D11)</f>
        <v>140</v>
      </c>
      <c r="I10" s="30"/>
    </row>
    <row r="11" spans="1:5" ht="12" customHeight="1">
      <c r="A11" s="6" t="s">
        <v>17</v>
      </c>
      <c r="B11" s="29">
        <v>140</v>
      </c>
      <c r="C11" s="29"/>
      <c r="D11" s="29"/>
      <c r="E11" s="7"/>
    </row>
    <row r="12" spans="1:9" ht="12" customHeight="1">
      <c r="A12" s="8" t="s">
        <v>32</v>
      </c>
      <c r="B12" s="3"/>
      <c r="C12" s="3"/>
      <c r="D12" s="3"/>
      <c r="E12" s="9"/>
      <c r="G12" s="13" t="s">
        <v>3</v>
      </c>
      <c r="H12" s="31">
        <f>B8+H10</f>
        <v>3840</v>
      </c>
      <c r="I12" s="31"/>
    </row>
    <row r="13" ht="7.5" customHeight="1"/>
    <row r="14" spans="1:5" s="18" customFormat="1" ht="15.75" customHeight="1">
      <c r="A14" s="34" t="s">
        <v>23</v>
      </c>
      <c r="B14" s="35"/>
      <c r="C14" s="35"/>
      <c r="D14" s="35"/>
      <c r="E14" s="36"/>
    </row>
    <row r="15" spans="1:5" ht="12" customHeight="1">
      <c r="A15" s="6" t="s">
        <v>53</v>
      </c>
      <c r="B15" s="29">
        <v>690</v>
      </c>
      <c r="C15" s="29"/>
      <c r="D15" s="29"/>
      <c r="E15" s="7"/>
    </row>
    <row r="16" spans="1:5" ht="12" customHeight="1">
      <c r="A16" s="6" t="s">
        <v>27</v>
      </c>
      <c r="B16" s="29">
        <v>1100</v>
      </c>
      <c r="C16" s="29"/>
      <c r="D16" s="29"/>
      <c r="E16" s="7"/>
    </row>
    <row r="17" spans="1:5" ht="12" customHeight="1">
      <c r="A17" s="6" t="s">
        <v>10</v>
      </c>
      <c r="B17" s="29">
        <v>0</v>
      </c>
      <c r="C17" s="29"/>
      <c r="D17" s="29"/>
      <c r="E17" s="7"/>
    </row>
    <row r="18" spans="1:5" ht="12" customHeight="1">
      <c r="A18" s="6" t="s">
        <v>11</v>
      </c>
      <c r="B18" s="29">
        <v>60</v>
      </c>
      <c r="C18" s="29"/>
      <c r="D18" s="29"/>
      <c r="E18" s="7"/>
    </row>
    <row r="19" spans="1:7" ht="12" customHeight="1">
      <c r="A19" s="6" t="s">
        <v>26</v>
      </c>
      <c r="B19" s="29">
        <v>0</v>
      </c>
      <c r="C19" s="29"/>
      <c r="D19" s="29"/>
      <c r="E19" s="7"/>
      <c r="G19" s="2" t="s">
        <v>5</v>
      </c>
    </row>
    <row r="20" spans="1:9" ht="12" customHeight="1">
      <c r="A20" s="6" t="s">
        <v>18</v>
      </c>
      <c r="B20" s="29">
        <v>50</v>
      </c>
      <c r="C20" s="29"/>
      <c r="D20" s="29"/>
      <c r="E20" s="7"/>
      <c r="H20" s="37">
        <v>120</v>
      </c>
      <c r="I20" s="37"/>
    </row>
    <row r="21" spans="1:5" ht="12" customHeight="1">
      <c r="A21" s="6" t="s">
        <v>19</v>
      </c>
      <c r="B21" s="29">
        <v>1800</v>
      </c>
      <c r="C21" s="29"/>
      <c r="D21" s="29"/>
      <c r="E21" s="7"/>
    </row>
    <row r="22" spans="1:5" ht="12" customHeight="1">
      <c r="A22" s="6" t="s">
        <v>20</v>
      </c>
      <c r="B22" s="29">
        <v>0</v>
      </c>
      <c r="C22" s="29"/>
      <c r="D22" s="29"/>
      <c r="E22" s="7"/>
    </row>
    <row r="23" spans="1:9" ht="12" customHeight="1">
      <c r="A23" s="10" t="s">
        <v>13</v>
      </c>
      <c r="B23" s="39">
        <v>0</v>
      </c>
      <c r="C23" s="39"/>
      <c r="D23" s="39"/>
      <c r="E23" s="9"/>
      <c r="G23" s="13" t="s">
        <v>6</v>
      </c>
      <c r="H23" s="31">
        <f>SUM(B15:D23)</f>
        <v>3700</v>
      </c>
      <c r="I23" s="31"/>
    </row>
    <row r="24" spans="1:7" ht="15.75" customHeight="1">
      <c r="A24" s="11" t="s">
        <v>21</v>
      </c>
      <c r="G24" s="14" t="s">
        <v>7</v>
      </c>
    </row>
    <row r="25" spans="8:9" ht="13.5" customHeight="1">
      <c r="H25" s="28">
        <f>H12-H23</f>
        <v>140</v>
      </c>
      <c r="I25" s="28"/>
    </row>
    <row r="26" ht="7.5" customHeight="1"/>
    <row r="27" spans="1:9" s="18" customFormat="1" ht="15.75" customHeight="1">
      <c r="A27" s="34" t="s">
        <v>24</v>
      </c>
      <c r="B27" s="35"/>
      <c r="C27" s="35"/>
      <c r="D27" s="35" t="s">
        <v>25</v>
      </c>
      <c r="E27" s="35"/>
      <c r="F27" s="35"/>
      <c r="G27" s="35"/>
      <c r="H27" s="35"/>
      <c r="I27" s="36"/>
    </row>
    <row r="28" spans="1:9" ht="12" customHeight="1">
      <c r="A28" s="12" t="s">
        <v>8</v>
      </c>
      <c r="B28" s="4">
        <v>710</v>
      </c>
      <c r="C28" s="4"/>
      <c r="D28" s="15" t="s">
        <v>9</v>
      </c>
      <c r="E28" s="4"/>
      <c r="F28" s="4"/>
      <c r="G28" s="4"/>
      <c r="H28" s="4">
        <v>115000</v>
      </c>
      <c r="I28" s="5"/>
    </row>
    <row r="29" spans="1:9" ht="12" customHeight="1">
      <c r="A29" s="6"/>
      <c r="B29" s="1"/>
      <c r="C29" s="1"/>
      <c r="D29" s="16" t="s">
        <v>10</v>
      </c>
      <c r="E29" s="1"/>
      <c r="F29" s="1"/>
      <c r="G29" s="1"/>
      <c r="H29" s="1">
        <v>0</v>
      </c>
      <c r="I29" s="7"/>
    </row>
    <row r="30" spans="1:9" ht="12" customHeight="1">
      <c r="A30" s="6" t="s">
        <v>69</v>
      </c>
      <c r="B30" s="1">
        <v>5000</v>
      </c>
      <c r="C30" s="1"/>
      <c r="D30" s="16" t="s">
        <v>11</v>
      </c>
      <c r="E30" s="1"/>
      <c r="F30" s="1"/>
      <c r="G30" s="1"/>
      <c r="H30" s="1">
        <v>4000</v>
      </c>
      <c r="I30" s="7"/>
    </row>
    <row r="31" spans="1:9" ht="12" customHeight="1">
      <c r="A31" s="6"/>
      <c r="B31" s="1"/>
      <c r="C31" s="1"/>
      <c r="D31" s="16" t="s">
        <v>26</v>
      </c>
      <c r="E31" s="1"/>
      <c r="F31" s="1"/>
      <c r="G31" s="1"/>
      <c r="H31" s="1">
        <v>0</v>
      </c>
      <c r="I31" s="7"/>
    </row>
    <row r="32" spans="1:9" ht="12" customHeight="1">
      <c r="A32" s="6" t="s">
        <v>70</v>
      </c>
      <c r="B32" s="1">
        <v>20000</v>
      </c>
      <c r="C32" s="1"/>
      <c r="D32" s="16" t="s">
        <v>12</v>
      </c>
      <c r="E32" s="1"/>
      <c r="F32" s="1"/>
      <c r="G32" s="1"/>
      <c r="H32" s="1">
        <v>1000</v>
      </c>
      <c r="I32" s="7"/>
    </row>
    <row r="33" spans="1:9" ht="12" customHeight="1">
      <c r="A33" s="6"/>
      <c r="B33" s="1"/>
      <c r="C33" s="1"/>
      <c r="D33" s="16" t="s">
        <v>13</v>
      </c>
      <c r="E33" s="1"/>
      <c r="F33" s="1"/>
      <c r="G33" s="1"/>
      <c r="H33" s="1">
        <v>0</v>
      </c>
      <c r="I33" s="7"/>
    </row>
    <row r="34" spans="1:9" ht="12" customHeight="1">
      <c r="A34" s="6" t="s">
        <v>67</v>
      </c>
      <c r="B34" s="1"/>
      <c r="C34" s="1"/>
      <c r="D34" s="16"/>
      <c r="E34" s="1"/>
      <c r="F34" s="1"/>
      <c r="G34" s="1"/>
      <c r="H34" s="1"/>
      <c r="I34" s="7"/>
    </row>
    <row r="35" spans="1:9" ht="12" customHeight="1">
      <c r="A35" s="10" t="s">
        <v>68</v>
      </c>
      <c r="B35" s="3">
        <v>70000</v>
      </c>
      <c r="C35" s="3"/>
      <c r="D35" s="17" t="s">
        <v>31</v>
      </c>
      <c r="E35" s="3"/>
      <c r="F35" s="3"/>
      <c r="G35" s="3"/>
      <c r="H35" s="3">
        <v>63000</v>
      </c>
      <c r="I35" s="9"/>
    </row>
    <row r="36" spans="1:9" s="21" customFormat="1" ht="12" customHeight="1">
      <c r="A36" s="22"/>
      <c r="B36" s="20"/>
      <c r="C36" s="20"/>
      <c r="D36" s="20"/>
      <c r="E36" s="20"/>
      <c r="F36" s="20"/>
      <c r="G36" s="20"/>
      <c r="H36" s="20"/>
      <c r="I36" s="20"/>
    </row>
    <row r="37" spans="1:9" s="21" customFormat="1" ht="12" customHeight="1">
      <c r="A37" s="22"/>
      <c r="B37" s="20"/>
      <c r="C37" s="20"/>
      <c r="D37" s="20"/>
      <c r="E37" s="20"/>
      <c r="F37" s="20"/>
      <c r="G37" s="20"/>
      <c r="H37" s="20"/>
      <c r="I37" s="20"/>
    </row>
  </sheetData>
  <mergeCells count="26">
    <mergeCell ref="D27:I27"/>
    <mergeCell ref="A27:C27"/>
    <mergeCell ref="A2:I2"/>
    <mergeCell ref="B21:D21"/>
    <mergeCell ref="B22:D22"/>
    <mergeCell ref="B23:D23"/>
    <mergeCell ref="A14:E14"/>
    <mergeCell ref="B20:D20"/>
    <mergeCell ref="H23:I23"/>
    <mergeCell ref="H25:I25"/>
    <mergeCell ref="A1:I1"/>
    <mergeCell ref="A4:I4"/>
    <mergeCell ref="A7:E7"/>
    <mergeCell ref="H20:I20"/>
    <mergeCell ref="B10:D10"/>
    <mergeCell ref="B11:D11"/>
    <mergeCell ref="B15:D15"/>
    <mergeCell ref="B16:D16"/>
    <mergeCell ref="B17:D17"/>
    <mergeCell ref="B18:D18"/>
    <mergeCell ref="A3:I3"/>
    <mergeCell ref="B19:D19"/>
    <mergeCell ref="H10:I10"/>
    <mergeCell ref="B8:D8"/>
    <mergeCell ref="B9:D9"/>
    <mergeCell ref="H12:I12"/>
  </mergeCells>
  <printOptions/>
  <pageMargins left="0" right="0" top="0" bottom="0" header="0" footer="0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I37"/>
  <sheetViews>
    <sheetView workbookViewId="0" topLeftCell="A1">
      <selection activeCell="A1" sqref="A1:I1"/>
    </sheetView>
  </sheetViews>
  <sheetFormatPr defaultColWidth="9.00390625" defaultRowHeight="13.5"/>
  <cols>
    <col min="1" max="1" width="16.625" style="2" customWidth="1"/>
    <col min="2" max="2" width="5.625" style="2" customWidth="1"/>
    <col min="3" max="6" width="1.625" style="2" customWidth="1"/>
    <col min="7" max="8" width="8.625" style="2" customWidth="1"/>
    <col min="9" max="9" width="1.625" style="2" customWidth="1"/>
    <col min="10" max="16384" width="9.00390625" style="2" customWidth="1"/>
  </cols>
  <sheetData>
    <row r="1" spans="1:9" ht="13.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</row>
    <row r="2" spans="1:9" s="19" customFormat="1" ht="19.5" customHeight="1">
      <c r="A2" s="38" t="s">
        <v>51</v>
      </c>
      <c r="B2" s="38"/>
      <c r="C2" s="38"/>
      <c r="D2" s="38"/>
      <c r="E2" s="38"/>
      <c r="F2" s="38"/>
      <c r="G2" s="38"/>
      <c r="H2" s="38"/>
      <c r="I2" s="38"/>
    </row>
    <row r="3" spans="1:9" ht="13.5" customHeight="1">
      <c r="A3" s="40" t="s">
        <v>1</v>
      </c>
      <c r="B3" s="40"/>
      <c r="C3" s="40"/>
      <c r="D3" s="40"/>
      <c r="E3" s="40"/>
      <c r="F3" s="40"/>
      <c r="G3" s="40"/>
      <c r="H3" s="40"/>
      <c r="I3" s="40"/>
    </row>
    <row r="4" spans="1:9" ht="13.5" customHeight="1">
      <c r="A4" s="33" t="s">
        <v>2</v>
      </c>
      <c r="B4" s="33"/>
      <c r="C4" s="33"/>
      <c r="D4" s="33"/>
      <c r="E4" s="33"/>
      <c r="F4" s="33"/>
      <c r="G4" s="33"/>
      <c r="H4" s="33"/>
      <c r="I4" s="33"/>
    </row>
    <row r="5" spans="1:9" ht="7.5" customHeight="1">
      <c r="A5" s="3"/>
      <c r="B5" s="3"/>
      <c r="C5" s="3"/>
      <c r="D5" s="3"/>
      <c r="E5" s="3"/>
      <c r="F5" s="3"/>
      <c r="G5" s="3"/>
      <c r="H5" s="3"/>
      <c r="I5" s="3"/>
    </row>
    <row r="6" ht="3" customHeight="1"/>
    <row r="7" spans="1:5" s="18" customFormat="1" ht="15.75" customHeight="1">
      <c r="A7" s="34" t="s">
        <v>22</v>
      </c>
      <c r="B7" s="35"/>
      <c r="C7" s="35"/>
      <c r="D7" s="35"/>
      <c r="E7" s="36"/>
    </row>
    <row r="8" spans="1:5" ht="12" customHeight="1">
      <c r="A8" s="6" t="s">
        <v>14</v>
      </c>
      <c r="B8" s="29">
        <v>4500</v>
      </c>
      <c r="C8" s="29"/>
      <c r="D8" s="29"/>
      <c r="E8" s="7"/>
    </row>
    <row r="9" spans="1:5" ht="12" customHeight="1">
      <c r="A9" s="6" t="s">
        <v>15</v>
      </c>
      <c r="B9" s="29">
        <v>0</v>
      </c>
      <c r="C9" s="29"/>
      <c r="D9" s="29"/>
      <c r="E9" s="7"/>
    </row>
    <row r="10" spans="1:9" ht="12" customHeight="1">
      <c r="A10" s="6" t="s">
        <v>16</v>
      </c>
      <c r="B10" s="29">
        <v>0</v>
      </c>
      <c r="C10" s="29"/>
      <c r="D10" s="29"/>
      <c r="E10" s="7"/>
      <c r="G10" s="2" t="s">
        <v>4</v>
      </c>
      <c r="H10" s="30">
        <f>SUM(B9:D11)</f>
        <v>0</v>
      </c>
      <c r="I10" s="30"/>
    </row>
    <row r="11" spans="1:5" ht="12" customHeight="1">
      <c r="A11" s="6" t="s">
        <v>17</v>
      </c>
      <c r="B11" s="29">
        <v>0</v>
      </c>
      <c r="C11" s="29"/>
      <c r="D11" s="29"/>
      <c r="E11" s="7"/>
    </row>
    <row r="12" spans="1:9" ht="12" customHeight="1">
      <c r="A12" s="8" t="s">
        <v>32</v>
      </c>
      <c r="B12" s="3"/>
      <c r="C12" s="3"/>
      <c r="D12" s="3"/>
      <c r="E12" s="9"/>
      <c r="G12" s="13" t="s">
        <v>3</v>
      </c>
      <c r="H12" s="31">
        <f>B8+H10</f>
        <v>4500</v>
      </c>
      <c r="I12" s="31"/>
    </row>
    <row r="13" ht="7.5" customHeight="1"/>
    <row r="14" spans="1:5" s="18" customFormat="1" ht="15.75" customHeight="1">
      <c r="A14" s="34" t="s">
        <v>23</v>
      </c>
      <c r="B14" s="35"/>
      <c r="C14" s="35"/>
      <c r="D14" s="35"/>
      <c r="E14" s="36"/>
    </row>
    <row r="15" spans="1:5" ht="12" customHeight="1">
      <c r="A15" s="6" t="s">
        <v>53</v>
      </c>
      <c r="B15" s="29">
        <v>880</v>
      </c>
      <c r="C15" s="29"/>
      <c r="D15" s="29"/>
      <c r="E15" s="7"/>
    </row>
    <row r="16" spans="1:5" ht="12" customHeight="1">
      <c r="A16" s="6" t="s">
        <v>27</v>
      </c>
      <c r="B16" s="29">
        <v>1400</v>
      </c>
      <c r="C16" s="29"/>
      <c r="D16" s="29"/>
      <c r="E16" s="7"/>
    </row>
    <row r="17" spans="1:5" ht="12" customHeight="1">
      <c r="A17" s="6" t="s">
        <v>10</v>
      </c>
      <c r="B17" s="29">
        <v>90</v>
      </c>
      <c r="C17" s="29"/>
      <c r="D17" s="29"/>
      <c r="E17" s="7"/>
    </row>
    <row r="18" spans="1:5" ht="12" customHeight="1">
      <c r="A18" s="6" t="s">
        <v>11</v>
      </c>
      <c r="B18" s="29">
        <v>120</v>
      </c>
      <c r="C18" s="29"/>
      <c r="D18" s="29"/>
      <c r="E18" s="7"/>
    </row>
    <row r="19" spans="1:7" ht="12" customHeight="1">
      <c r="A19" s="6" t="s">
        <v>26</v>
      </c>
      <c r="B19" s="29">
        <v>0</v>
      </c>
      <c r="C19" s="29"/>
      <c r="D19" s="29"/>
      <c r="E19" s="7"/>
      <c r="G19" s="2" t="s">
        <v>5</v>
      </c>
    </row>
    <row r="20" spans="1:9" ht="12" customHeight="1">
      <c r="A20" s="6" t="s">
        <v>18</v>
      </c>
      <c r="B20" s="29">
        <v>0</v>
      </c>
      <c r="C20" s="29"/>
      <c r="D20" s="29"/>
      <c r="E20" s="7"/>
      <c r="H20" s="37">
        <v>360</v>
      </c>
      <c r="I20" s="37"/>
    </row>
    <row r="21" spans="1:5" ht="12" customHeight="1">
      <c r="A21" s="6" t="s">
        <v>19</v>
      </c>
      <c r="B21" s="29">
        <v>1950</v>
      </c>
      <c r="C21" s="29"/>
      <c r="D21" s="29"/>
      <c r="E21" s="7"/>
    </row>
    <row r="22" spans="1:5" ht="12" customHeight="1">
      <c r="A22" s="6" t="s">
        <v>20</v>
      </c>
      <c r="B22" s="29">
        <v>0</v>
      </c>
      <c r="C22" s="29"/>
      <c r="D22" s="29"/>
      <c r="E22" s="7"/>
    </row>
    <row r="23" spans="1:9" ht="12" customHeight="1">
      <c r="A23" s="10" t="s">
        <v>13</v>
      </c>
      <c r="B23" s="39">
        <v>0</v>
      </c>
      <c r="C23" s="39"/>
      <c r="D23" s="39"/>
      <c r="E23" s="9"/>
      <c r="G23" s="13" t="s">
        <v>6</v>
      </c>
      <c r="H23" s="31">
        <f>SUM(B15:D23)</f>
        <v>4440</v>
      </c>
      <c r="I23" s="31"/>
    </row>
    <row r="24" spans="1:7" ht="15.75" customHeight="1">
      <c r="A24" s="11" t="s">
        <v>21</v>
      </c>
      <c r="G24" s="14" t="s">
        <v>7</v>
      </c>
    </row>
    <row r="25" spans="8:9" ht="13.5" customHeight="1">
      <c r="H25" s="28">
        <f>H12-H23</f>
        <v>60</v>
      </c>
      <c r="I25" s="28"/>
    </row>
    <row r="26" ht="7.5" customHeight="1"/>
    <row r="27" spans="1:9" s="18" customFormat="1" ht="15.75" customHeight="1">
      <c r="A27" s="34" t="s">
        <v>24</v>
      </c>
      <c r="B27" s="35"/>
      <c r="C27" s="35"/>
      <c r="D27" s="35" t="s">
        <v>25</v>
      </c>
      <c r="E27" s="35"/>
      <c r="F27" s="35"/>
      <c r="G27" s="35"/>
      <c r="H27" s="35"/>
      <c r="I27" s="36"/>
    </row>
    <row r="28" spans="1:9" ht="12" customHeight="1">
      <c r="A28" s="12" t="s">
        <v>8</v>
      </c>
      <c r="B28" s="4">
        <v>120000</v>
      </c>
      <c r="C28" s="4"/>
      <c r="D28" s="15" t="s">
        <v>9</v>
      </c>
      <c r="E28" s="4"/>
      <c r="F28" s="4"/>
      <c r="G28" s="4"/>
      <c r="H28" s="4">
        <v>150000</v>
      </c>
      <c r="I28" s="5"/>
    </row>
    <row r="29" spans="1:9" ht="12" customHeight="1">
      <c r="A29" s="6"/>
      <c r="B29" s="1"/>
      <c r="C29" s="1"/>
      <c r="D29" s="16" t="s">
        <v>10</v>
      </c>
      <c r="E29" s="1"/>
      <c r="F29" s="1"/>
      <c r="G29" s="1"/>
      <c r="H29" s="1">
        <v>18000</v>
      </c>
      <c r="I29" s="7"/>
    </row>
    <row r="30" spans="1:9" ht="12" customHeight="1">
      <c r="A30" s="6"/>
      <c r="B30" s="1"/>
      <c r="C30" s="1"/>
      <c r="D30" s="16" t="s">
        <v>11</v>
      </c>
      <c r="E30" s="1"/>
      <c r="F30" s="1"/>
      <c r="G30" s="1"/>
      <c r="H30" s="1">
        <v>7200</v>
      </c>
      <c r="I30" s="7"/>
    </row>
    <row r="31" spans="1:9" ht="12" customHeight="1">
      <c r="A31" s="6"/>
      <c r="B31" s="1"/>
      <c r="C31" s="1"/>
      <c r="D31" s="16" t="s">
        <v>26</v>
      </c>
      <c r="E31" s="1"/>
      <c r="F31" s="1"/>
      <c r="G31" s="1"/>
      <c r="H31" s="1">
        <v>0</v>
      </c>
      <c r="I31" s="7"/>
    </row>
    <row r="32" spans="1:9" ht="12" customHeight="1">
      <c r="A32" s="6"/>
      <c r="B32" s="1"/>
      <c r="C32" s="1"/>
      <c r="D32" s="16" t="s">
        <v>12</v>
      </c>
      <c r="E32" s="1"/>
      <c r="F32" s="1"/>
      <c r="G32" s="1"/>
      <c r="H32" s="1">
        <v>0</v>
      </c>
      <c r="I32" s="7"/>
    </row>
    <row r="33" spans="1:9" ht="12" customHeight="1">
      <c r="A33" s="6"/>
      <c r="B33" s="1"/>
      <c r="C33" s="1"/>
      <c r="D33" s="16" t="s">
        <v>13</v>
      </c>
      <c r="E33" s="1"/>
      <c r="F33" s="1"/>
      <c r="G33" s="1"/>
      <c r="H33" s="1">
        <v>0</v>
      </c>
      <c r="I33" s="7"/>
    </row>
    <row r="34" spans="1:9" ht="12" customHeight="1">
      <c r="A34" s="6"/>
      <c r="B34" s="1"/>
      <c r="C34" s="1"/>
      <c r="D34" s="16"/>
      <c r="E34" s="1"/>
      <c r="F34" s="1"/>
      <c r="G34" s="1"/>
      <c r="H34" s="1"/>
      <c r="I34" s="7"/>
    </row>
    <row r="35" spans="1:9" ht="12" customHeight="1">
      <c r="A35" s="10"/>
      <c r="B35" s="3"/>
      <c r="C35" s="3"/>
      <c r="D35" s="17"/>
      <c r="E35" s="3"/>
      <c r="F35" s="3"/>
      <c r="G35" s="3"/>
      <c r="H35" s="3"/>
      <c r="I35" s="9"/>
    </row>
    <row r="36" spans="1:9" s="21" customFormat="1" ht="12" customHeight="1">
      <c r="A36" s="22"/>
      <c r="B36" s="20"/>
      <c r="C36" s="20"/>
      <c r="D36" s="20"/>
      <c r="E36" s="20"/>
      <c r="F36" s="20"/>
      <c r="G36" s="20"/>
      <c r="H36" s="20"/>
      <c r="I36" s="20"/>
    </row>
    <row r="37" spans="1:9" s="21" customFormat="1" ht="12" customHeight="1">
      <c r="A37" s="22"/>
      <c r="B37" s="20"/>
      <c r="C37" s="20"/>
      <c r="D37" s="20"/>
      <c r="E37" s="20"/>
      <c r="F37" s="20"/>
      <c r="G37" s="20"/>
      <c r="H37" s="20"/>
      <c r="I37" s="20"/>
    </row>
  </sheetData>
  <mergeCells count="26">
    <mergeCell ref="A3:I3"/>
    <mergeCell ref="B19:D19"/>
    <mergeCell ref="H10:I10"/>
    <mergeCell ref="B8:D8"/>
    <mergeCell ref="B9:D9"/>
    <mergeCell ref="H12:I12"/>
    <mergeCell ref="A1:I1"/>
    <mergeCell ref="A4:I4"/>
    <mergeCell ref="A7:E7"/>
    <mergeCell ref="H20:I20"/>
    <mergeCell ref="B10:D10"/>
    <mergeCell ref="B11:D11"/>
    <mergeCell ref="B15:D15"/>
    <mergeCell ref="B16:D16"/>
    <mergeCell ref="B17:D17"/>
    <mergeCell ref="B18:D18"/>
    <mergeCell ref="D27:I27"/>
    <mergeCell ref="A27:C27"/>
    <mergeCell ref="A2:I2"/>
    <mergeCell ref="B21:D21"/>
    <mergeCell ref="B22:D22"/>
    <mergeCell ref="B23:D23"/>
    <mergeCell ref="A14:E14"/>
    <mergeCell ref="B20:D20"/>
    <mergeCell ref="H23:I23"/>
    <mergeCell ref="H25:I25"/>
  </mergeCells>
  <printOptions/>
  <pageMargins left="0" right="0" top="0" bottom="0" header="0" footer="0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/>
  <dimension ref="A1:I36"/>
  <sheetViews>
    <sheetView workbookViewId="0" topLeftCell="A1">
      <selection activeCell="A1" sqref="A1:I1"/>
    </sheetView>
  </sheetViews>
  <sheetFormatPr defaultColWidth="9.00390625" defaultRowHeight="13.5"/>
  <cols>
    <col min="1" max="1" width="16.625" style="2" customWidth="1"/>
    <col min="2" max="2" width="5.625" style="2" customWidth="1"/>
    <col min="3" max="6" width="1.625" style="2" customWidth="1"/>
    <col min="7" max="8" width="8.625" style="2" customWidth="1"/>
    <col min="9" max="9" width="1.625" style="2" customWidth="1"/>
    <col min="10" max="16384" width="9.00390625" style="2" customWidth="1"/>
  </cols>
  <sheetData>
    <row r="1" spans="1:9" ht="13.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</row>
    <row r="2" spans="1:9" s="19" customFormat="1" ht="19.5" customHeight="1">
      <c r="A2" s="38" t="s">
        <v>30</v>
      </c>
      <c r="B2" s="38"/>
      <c r="C2" s="38"/>
      <c r="D2" s="38"/>
      <c r="E2" s="38"/>
      <c r="F2" s="38"/>
      <c r="G2" s="38"/>
      <c r="H2" s="38"/>
      <c r="I2" s="38"/>
    </row>
    <row r="3" spans="1:9" ht="13.5" customHeight="1">
      <c r="A3" s="40" t="s">
        <v>1</v>
      </c>
      <c r="B3" s="40"/>
      <c r="C3" s="40"/>
      <c r="D3" s="40"/>
      <c r="E3" s="40"/>
      <c r="F3" s="40"/>
      <c r="G3" s="40"/>
      <c r="H3" s="40"/>
      <c r="I3" s="40"/>
    </row>
    <row r="4" spans="1:9" ht="13.5" customHeight="1">
      <c r="A4" s="33" t="s">
        <v>2</v>
      </c>
      <c r="B4" s="33"/>
      <c r="C4" s="33"/>
      <c r="D4" s="33"/>
      <c r="E4" s="33"/>
      <c r="F4" s="33"/>
      <c r="G4" s="33"/>
      <c r="H4" s="33"/>
      <c r="I4" s="33"/>
    </row>
    <row r="5" spans="1:9" ht="7.5" customHeight="1">
      <c r="A5" s="3"/>
      <c r="B5" s="3"/>
      <c r="C5" s="3"/>
      <c r="D5" s="3"/>
      <c r="E5" s="3"/>
      <c r="F5" s="3"/>
      <c r="G5" s="3"/>
      <c r="H5" s="3"/>
      <c r="I5" s="3"/>
    </row>
    <row r="6" ht="3" customHeight="1"/>
    <row r="7" spans="1:5" s="18" customFormat="1" ht="15.75" customHeight="1">
      <c r="A7" s="34" t="s">
        <v>22</v>
      </c>
      <c r="B7" s="35"/>
      <c r="C7" s="35"/>
      <c r="D7" s="35"/>
      <c r="E7" s="36"/>
    </row>
    <row r="8" spans="1:5" ht="12" customHeight="1">
      <c r="A8" s="6" t="s">
        <v>14</v>
      </c>
      <c r="B8" s="29">
        <v>5700</v>
      </c>
      <c r="C8" s="29"/>
      <c r="D8" s="29"/>
      <c r="E8" s="7"/>
    </row>
    <row r="9" spans="1:5" ht="12" customHeight="1">
      <c r="A9" s="6" t="s">
        <v>15</v>
      </c>
      <c r="B9" s="29">
        <v>0</v>
      </c>
      <c r="C9" s="29"/>
      <c r="D9" s="29"/>
      <c r="E9" s="7"/>
    </row>
    <row r="10" spans="1:9" ht="12" customHeight="1">
      <c r="A10" s="6" t="s">
        <v>16</v>
      </c>
      <c r="B10" s="29">
        <v>0</v>
      </c>
      <c r="C10" s="29"/>
      <c r="D10" s="29"/>
      <c r="E10" s="7"/>
      <c r="G10" s="2" t="s">
        <v>4</v>
      </c>
      <c r="H10" s="30">
        <f>SUM(B9:D11)</f>
        <v>0</v>
      </c>
      <c r="I10" s="30"/>
    </row>
    <row r="11" spans="1:5" ht="12" customHeight="1">
      <c r="A11" s="6" t="s">
        <v>17</v>
      </c>
      <c r="B11" s="29">
        <v>0</v>
      </c>
      <c r="C11" s="29"/>
      <c r="D11" s="29"/>
      <c r="E11" s="7"/>
    </row>
    <row r="12" spans="1:9" ht="12" customHeight="1">
      <c r="A12" s="8" t="s">
        <v>32</v>
      </c>
      <c r="B12" s="3"/>
      <c r="C12" s="3"/>
      <c r="D12" s="3"/>
      <c r="E12" s="9"/>
      <c r="G12" s="13" t="s">
        <v>3</v>
      </c>
      <c r="H12" s="31">
        <f>B8+H10</f>
        <v>5700</v>
      </c>
      <c r="I12" s="31"/>
    </row>
    <row r="13" ht="7.5" customHeight="1"/>
    <row r="14" spans="1:5" s="18" customFormat="1" ht="15.75" customHeight="1">
      <c r="A14" s="34" t="s">
        <v>23</v>
      </c>
      <c r="B14" s="35"/>
      <c r="C14" s="35"/>
      <c r="D14" s="35"/>
      <c r="E14" s="36"/>
    </row>
    <row r="15" spans="1:5" ht="12" customHeight="1">
      <c r="A15" s="6" t="s">
        <v>53</v>
      </c>
      <c r="B15" s="29">
        <v>1390</v>
      </c>
      <c r="C15" s="29"/>
      <c r="D15" s="29"/>
      <c r="E15" s="7"/>
    </row>
    <row r="16" spans="1:5" ht="12" customHeight="1">
      <c r="A16" s="6" t="s">
        <v>27</v>
      </c>
      <c r="B16" s="29">
        <v>1260</v>
      </c>
      <c r="C16" s="29"/>
      <c r="D16" s="29"/>
      <c r="E16" s="7"/>
    </row>
    <row r="17" spans="1:5" ht="12" customHeight="1">
      <c r="A17" s="6" t="s">
        <v>10</v>
      </c>
      <c r="B17" s="29">
        <v>390</v>
      </c>
      <c r="C17" s="29"/>
      <c r="D17" s="29"/>
      <c r="E17" s="7"/>
    </row>
    <row r="18" spans="1:5" ht="12" customHeight="1">
      <c r="A18" s="6" t="s">
        <v>11</v>
      </c>
      <c r="B18" s="29">
        <v>220</v>
      </c>
      <c r="C18" s="29"/>
      <c r="D18" s="29"/>
      <c r="E18" s="7"/>
    </row>
    <row r="19" spans="1:7" ht="12" customHeight="1">
      <c r="A19" s="6" t="s">
        <v>26</v>
      </c>
      <c r="B19" s="29">
        <v>90</v>
      </c>
      <c r="C19" s="29"/>
      <c r="D19" s="29"/>
      <c r="E19" s="7"/>
      <c r="G19" s="2" t="s">
        <v>5</v>
      </c>
    </row>
    <row r="20" spans="1:9" ht="12" customHeight="1">
      <c r="A20" s="6" t="s">
        <v>18</v>
      </c>
      <c r="B20" s="29">
        <v>50</v>
      </c>
      <c r="C20" s="29"/>
      <c r="D20" s="29"/>
      <c r="E20" s="7"/>
      <c r="H20" s="37">
        <v>220</v>
      </c>
      <c r="I20" s="37"/>
    </row>
    <row r="21" spans="1:5" ht="12" customHeight="1">
      <c r="A21" s="6" t="s">
        <v>19</v>
      </c>
      <c r="B21" s="29">
        <v>1460</v>
      </c>
      <c r="C21" s="29"/>
      <c r="D21" s="29"/>
      <c r="E21" s="7"/>
    </row>
    <row r="22" spans="1:5" ht="12" customHeight="1">
      <c r="A22" s="6" t="s">
        <v>20</v>
      </c>
      <c r="B22" s="29">
        <v>440</v>
      </c>
      <c r="C22" s="29"/>
      <c r="D22" s="29"/>
      <c r="E22" s="7"/>
    </row>
    <row r="23" spans="1:9" ht="12" customHeight="1">
      <c r="A23" s="10" t="s">
        <v>13</v>
      </c>
      <c r="B23" s="39">
        <v>0</v>
      </c>
      <c r="C23" s="39"/>
      <c r="D23" s="39"/>
      <c r="E23" s="9"/>
      <c r="G23" s="13" t="s">
        <v>6</v>
      </c>
      <c r="H23" s="31">
        <f>SUM(B15:D23)</f>
        <v>5300</v>
      </c>
      <c r="I23" s="31"/>
    </row>
    <row r="24" spans="1:7" ht="15.75" customHeight="1">
      <c r="A24" s="23" t="s">
        <v>77</v>
      </c>
      <c r="G24" s="14" t="s">
        <v>7</v>
      </c>
    </row>
    <row r="25" spans="8:9" ht="13.5" customHeight="1">
      <c r="H25" s="28">
        <f>H12-H23</f>
        <v>400</v>
      </c>
      <c r="I25" s="28"/>
    </row>
    <row r="26" ht="7.5" customHeight="1"/>
    <row r="27" spans="1:9" s="18" customFormat="1" ht="15.75" customHeight="1">
      <c r="A27" s="34" t="s">
        <v>24</v>
      </c>
      <c r="B27" s="35"/>
      <c r="C27" s="35"/>
      <c r="D27" s="35" t="s">
        <v>25</v>
      </c>
      <c r="E27" s="35"/>
      <c r="F27" s="35"/>
      <c r="G27" s="35"/>
      <c r="H27" s="35"/>
      <c r="I27" s="36"/>
    </row>
    <row r="28" spans="1:9" ht="12" customHeight="1">
      <c r="A28" s="12" t="s">
        <v>66</v>
      </c>
      <c r="B28" s="4">
        <v>34200</v>
      </c>
      <c r="C28" s="4"/>
      <c r="D28" s="15" t="s">
        <v>9</v>
      </c>
      <c r="E28" s="4"/>
      <c r="F28" s="4"/>
      <c r="G28" s="4"/>
      <c r="H28" s="4">
        <v>137000</v>
      </c>
      <c r="I28" s="5"/>
    </row>
    <row r="29" spans="1:9" ht="12" customHeight="1">
      <c r="A29" s="6"/>
      <c r="B29" s="1"/>
      <c r="C29" s="1"/>
      <c r="D29" s="16" t="s">
        <v>10</v>
      </c>
      <c r="E29" s="1"/>
      <c r="F29" s="1"/>
      <c r="G29" s="1"/>
      <c r="H29" s="1">
        <v>78000</v>
      </c>
      <c r="I29" s="7"/>
    </row>
    <row r="30" spans="1:9" ht="12" customHeight="1">
      <c r="A30" s="6"/>
      <c r="B30" s="1"/>
      <c r="C30" s="1"/>
      <c r="D30" s="16" t="s">
        <v>11</v>
      </c>
      <c r="E30" s="1"/>
      <c r="F30" s="1"/>
      <c r="G30" s="1"/>
      <c r="H30" s="1">
        <v>11000</v>
      </c>
      <c r="I30" s="7"/>
    </row>
    <row r="31" spans="1:9" ht="12" customHeight="1">
      <c r="A31" s="6"/>
      <c r="B31" s="1"/>
      <c r="C31" s="1"/>
      <c r="D31" s="16" t="s">
        <v>26</v>
      </c>
      <c r="E31" s="1"/>
      <c r="F31" s="1"/>
      <c r="G31" s="1"/>
      <c r="H31" s="1">
        <v>3000</v>
      </c>
      <c r="I31" s="7"/>
    </row>
    <row r="32" spans="1:9" ht="12" customHeight="1">
      <c r="A32" s="6"/>
      <c r="B32" s="1"/>
      <c r="C32" s="1"/>
      <c r="D32" s="16" t="s">
        <v>12</v>
      </c>
      <c r="E32" s="1"/>
      <c r="F32" s="1"/>
      <c r="G32" s="1"/>
      <c r="H32" s="1">
        <v>1000</v>
      </c>
      <c r="I32" s="7"/>
    </row>
    <row r="33" spans="1:9" ht="12" customHeight="1">
      <c r="A33" s="6"/>
      <c r="B33" s="1"/>
      <c r="C33" s="1"/>
      <c r="D33" s="16" t="s">
        <v>13</v>
      </c>
      <c r="E33" s="1"/>
      <c r="F33" s="1"/>
      <c r="G33" s="1"/>
      <c r="H33" s="1">
        <v>0</v>
      </c>
      <c r="I33" s="7"/>
    </row>
    <row r="34" spans="1:9" ht="12" customHeight="1">
      <c r="A34" s="10"/>
      <c r="B34" s="3"/>
      <c r="C34" s="3"/>
      <c r="D34" s="17"/>
      <c r="E34" s="3"/>
      <c r="F34" s="3"/>
      <c r="G34" s="3"/>
      <c r="H34" s="3"/>
      <c r="I34" s="9"/>
    </row>
    <row r="35" spans="1:9" s="21" customFormat="1" ht="12" customHeight="1">
      <c r="A35" s="22" t="s">
        <v>34</v>
      </c>
      <c r="B35" s="20"/>
      <c r="C35" s="20"/>
      <c r="D35" s="20"/>
      <c r="E35" s="20"/>
      <c r="F35" s="20"/>
      <c r="G35" s="20"/>
      <c r="H35" s="20"/>
      <c r="I35" s="20"/>
    </row>
    <row r="36" spans="1:9" s="21" customFormat="1" ht="12" customHeight="1">
      <c r="A36" s="22"/>
      <c r="B36" s="20"/>
      <c r="C36" s="20"/>
      <c r="D36" s="20"/>
      <c r="E36" s="20"/>
      <c r="F36" s="20"/>
      <c r="G36" s="20"/>
      <c r="H36" s="20"/>
      <c r="I36" s="20"/>
    </row>
  </sheetData>
  <mergeCells count="26">
    <mergeCell ref="A3:I3"/>
    <mergeCell ref="B19:D19"/>
    <mergeCell ref="H10:I10"/>
    <mergeCell ref="B8:D8"/>
    <mergeCell ref="B9:D9"/>
    <mergeCell ref="H12:I12"/>
    <mergeCell ref="A1:I1"/>
    <mergeCell ref="A4:I4"/>
    <mergeCell ref="A7:E7"/>
    <mergeCell ref="H20:I20"/>
    <mergeCell ref="B10:D10"/>
    <mergeCell ref="B11:D11"/>
    <mergeCell ref="B15:D15"/>
    <mergeCell ref="B16:D16"/>
    <mergeCell ref="B17:D17"/>
    <mergeCell ref="B18:D18"/>
    <mergeCell ref="D27:I27"/>
    <mergeCell ref="A27:C27"/>
    <mergeCell ref="A2:I2"/>
    <mergeCell ref="B21:D21"/>
    <mergeCell ref="B22:D22"/>
    <mergeCell ref="B23:D23"/>
    <mergeCell ref="A14:E14"/>
    <mergeCell ref="B20:D20"/>
    <mergeCell ref="H23:I23"/>
    <mergeCell ref="H25:I25"/>
  </mergeCells>
  <printOptions/>
  <pageMargins left="0" right="0" top="0" bottom="0" header="0" footer="0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3"/>
  <dimension ref="A1:I37"/>
  <sheetViews>
    <sheetView workbookViewId="0" topLeftCell="A1">
      <selection activeCell="A1" sqref="A1:I1"/>
    </sheetView>
  </sheetViews>
  <sheetFormatPr defaultColWidth="9.00390625" defaultRowHeight="13.5"/>
  <cols>
    <col min="1" max="1" width="16.625" style="2" customWidth="1"/>
    <col min="2" max="2" width="5.625" style="2" customWidth="1"/>
    <col min="3" max="6" width="1.625" style="2" customWidth="1"/>
    <col min="7" max="8" width="8.625" style="2" customWidth="1"/>
    <col min="9" max="9" width="1.625" style="2" customWidth="1"/>
    <col min="10" max="16384" width="9.00390625" style="2" customWidth="1"/>
  </cols>
  <sheetData>
    <row r="1" spans="1:9" ht="13.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</row>
    <row r="2" spans="1:9" s="19" customFormat="1" ht="19.5" customHeight="1">
      <c r="A2" s="38" t="s">
        <v>59</v>
      </c>
      <c r="B2" s="38"/>
      <c r="C2" s="38"/>
      <c r="D2" s="38"/>
      <c r="E2" s="38"/>
      <c r="F2" s="38"/>
      <c r="G2" s="38"/>
      <c r="H2" s="38"/>
      <c r="I2" s="38"/>
    </row>
    <row r="3" spans="1:9" ht="13.5" customHeight="1">
      <c r="A3" s="40" t="s">
        <v>1</v>
      </c>
      <c r="B3" s="40"/>
      <c r="C3" s="40"/>
      <c r="D3" s="40"/>
      <c r="E3" s="40"/>
      <c r="F3" s="40"/>
      <c r="G3" s="40"/>
      <c r="H3" s="40"/>
      <c r="I3" s="40"/>
    </row>
    <row r="4" spans="1:9" ht="13.5" customHeight="1">
      <c r="A4" s="33" t="s">
        <v>2</v>
      </c>
      <c r="B4" s="33"/>
      <c r="C4" s="33"/>
      <c r="D4" s="33"/>
      <c r="E4" s="33"/>
      <c r="F4" s="33"/>
      <c r="G4" s="33"/>
      <c r="H4" s="33"/>
      <c r="I4" s="33"/>
    </row>
    <row r="5" spans="1:9" ht="7.5" customHeight="1">
      <c r="A5" s="3"/>
      <c r="B5" s="3"/>
      <c r="C5" s="3"/>
      <c r="D5" s="3"/>
      <c r="E5" s="3"/>
      <c r="F5" s="3"/>
      <c r="G5" s="3"/>
      <c r="H5" s="3"/>
      <c r="I5" s="3"/>
    </row>
    <row r="6" ht="3" customHeight="1"/>
    <row r="7" spans="1:5" s="18" customFormat="1" ht="15.75" customHeight="1">
      <c r="A7" s="34" t="s">
        <v>22</v>
      </c>
      <c r="B7" s="35"/>
      <c r="C7" s="35"/>
      <c r="D7" s="35"/>
      <c r="E7" s="36"/>
    </row>
    <row r="8" spans="1:5" ht="12" customHeight="1">
      <c r="A8" s="6" t="s">
        <v>14</v>
      </c>
      <c r="B8" s="29">
        <v>5900</v>
      </c>
      <c r="C8" s="29"/>
      <c r="D8" s="29"/>
      <c r="E8" s="7"/>
    </row>
    <row r="9" spans="1:5" ht="12" customHeight="1">
      <c r="A9" s="6" t="s">
        <v>15</v>
      </c>
      <c r="B9" s="29">
        <v>0</v>
      </c>
      <c r="C9" s="29"/>
      <c r="D9" s="29"/>
      <c r="E9" s="7"/>
    </row>
    <row r="10" spans="1:9" ht="12" customHeight="1">
      <c r="A10" s="6" t="s">
        <v>16</v>
      </c>
      <c r="B10" s="29">
        <v>0</v>
      </c>
      <c r="C10" s="29"/>
      <c r="D10" s="29"/>
      <c r="E10" s="7"/>
      <c r="G10" s="2" t="s">
        <v>4</v>
      </c>
      <c r="H10" s="30">
        <f>SUM(B9:D11)</f>
        <v>0</v>
      </c>
      <c r="I10" s="30"/>
    </row>
    <row r="11" spans="1:5" ht="12" customHeight="1">
      <c r="A11" s="6" t="s">
        <v>17</v>
      </c>
      <c r="B11" s="29">
        <v>0</v>
      </c>
      <c r="C11" s="29"/>
      <c r="D11" s="29"/>
      <c r="E11" s="7"/>
    </row>
    <row r="12" spans="1:9" ht="12" customHeight="1">
      <c r="A12" s="8" t="s">
        <v>32</v>
      </c>
      <c r="B12" s="3"/>
      <c r="C12" s="3"/>
      <c r="D12" s="3"/>
      <c r="E12" s="9"/>
      <c r="G12" s="13" t="s">
        <v>3</v>
      </c>
      <c r="H12" s="31">
        <f>B8+H10</f>
        <v>5900</v>
      </c>
      <c r="I12" s="31"/>
    </row>
    <row r="13" ht="7.5" customHeight="1"/>
    <row r="14" spans="1:5" s="18" customFormat="1" ht="15.75" customHeight="1">
      <c r="A14" s="34" t="s">
        <v>23</v>
      </c>
      <c r="B14" s="35"/>
      <c r="C14" s="35"/>
      <c r="D14" s="35"/>
      <c r="E14" s="36"/>
    </row>
    <row r="15" spans="1:5" ht="12" customHeight="1">
      <c r="A15" s="6" t="s">
        <v>53</v>
      </c>
      <c r="B15" s="29">
        <v>1450</v>
      </c>
      <c r="C15" s="29"/>
      <c r="D15" s="29"/>
      <c r="E15" s="7"/>
    </row>
    <row r="16" spans="1:5" ht="12" customHeight="1">
      <c r="A16" s="6" t="s">
        <v>27</v>
      </c>
      <c r="B16" s="29">
        <v>1330</v>
      </c>
      <c r="C16" s="29"/>
      <c r="D16" s="29"/>
      <c r="E16" s="7"/>
    </row>
    <row r="17" spans="1:5" ht="12" customHeight="1">
      <c r="A17" s="6" t="s">
        <v>10</v>
      </c>
      <c r="B17" s="29">
        <v>0</v>
      </c>
      <c r="C17" s="29"/>
      <c r="D17" s="29"/>
      <c r="E17" s="7"/>
    </row>
    <row r="18" spans="1:5" ht="12" customHeight="1">
      <c r="A18" s="6" t="s">
        <v>11</v>
      </c>
      <c r="B18" s="29">
        <v>300</v>
      </c>
      <c r="C18" s="29"/>
      <c r="D18" s="29"/>
      <c r="E18" s="7"/>
    </row>
    <row r="19" spans="1:7" ht="12" customHeight="1">
      <c r="A19" s="6" t="s">
        <v>26</v>
      </c>
      <c r="B19" s="29">
        <v>990</v>
      </c>
      <c r="C19" s="29"/>
      <c r="D19" s="29"/>
      <c r="E19" s="7"/>
      <c r="G19" s="2" t="s">
        <v>5</v>
      </c>
    </row>
    <row r="20" spans="1:9" ht="12" customHeight="1">
      <c r="A20" s="6" t="s">
        <v>18</v>
      </c>
      <c r="B20" s="29">
        <v>50</v>
      </c>
      <c r="C20" s="29"/>
      <c r="D20" s="29"/>
      <c r="E20" s="7"/>
      <c r="H20" s="37">
        <v>260</v>
      </c>
      <c r="I20" s="37"/>
    </row>
    <row r="21" spans="1:5" ht="12" customHeight="1">
      <c r="A21" s="6" t="s">
        <v>19</v>
      </c>
      <c r="B21" s="29">
        <v>1530</v>
      </c>
      <c r="C21" s="29"/>
      <c r="D21" s="29"/>
      <c r="E21" s="7"/>
    </row>
    <row r="22" spans="1:5" ht="12" customHeight="1">
      <c r="A22" s="6" t="s">
        <v>20</v>
      </c>
      <c r="B22" s="29">
        <v>0</v>
      </c>
      <c r="C22" s="29"/>
      <c r="D22" s="29"/>
      <c r="E22" s="7"/>
    </row>
    <row r="23" spans="1:9" ht="12" customHeight="1">
      <c r="A23" s="10" t="s">
        <v>13</v>
      </c>
      <c r="B23" s="39">
        <v>0</v>
      </c>
      <c r="C23" s="39"/>
      <c r="D23" s="39"/>
      <c r="E23" s="9"/>
      <c r="G23" s="13" t="s">
        <v>6</v>
      </c>
      <c r="H23" s="31">
        <f>SUM(B15:D23)</f>
        <v>5650</v>
      </c>
      <c r="I23" s="31"/>
    </row>
    <row r="24" spans="1:7" ht="15.75" customHeight="1">
      <c r="A24" s="11" t="s">
        <v>21</v>
      </c>
      <c r="G24" s="14" t="s">
        <v>7</v>
      </c>
    </row>
    <row r="25" spans="8:9" ht="13.5" customHeight="1">
      <c r="H25" s="28">
        <f>H12-H23</f>
        <v>250</v>
      </c>
      <c r="I25" s="28"/>
    </row>
    <row r="26" ht="7.5" customHeight="1"/>
    <row r="27" spans="1:9" s="18" customFormat="1" ht="15.75" customHeight="1">
      <c r="A27" s="34" t="s">
        <v>24</v>
      </c>
      <c r="B27" s="35"/>
      <c r="C27" s="35"/>
      <c r="D27" s="35" t="s">
        <v>25</v>
      </c>
      <c r="E27" s="35"/>
      <c r="F27" s="35"/>
      <c r="G27" s="35"/>
      <c r="H27" s="35"/>
      <c r="I27" s="36"/>
    </row>
    <row r="28" spans="1:9" ht="12" customHeight="1">
      <c r="A28" s="12" t="s">
        <v>8</v>
      </c>
      <c r="B28" s="4">
        <v>3050</v>
      </c>
      <c r="C28" s="4"/>
      <c r="D28" s="15" t="s">
        <v>9</v>
      </c>
      <c r="E28" s="4"/>
      <c r="F28" s="4"/>
      <c r="G28" s="4"/>
      <c r="H28" s="4">
        <v>143000</v>
      </c>
      <c r="I28" s="5"/>
    </row>
    <row r="29" spans="1:9" ht="12" customHeight="1">
      <c r="A29" s="6"/>
      <c r="B29" s="1"/>
      <c r="C29" s="1"/>
      <c r="D29" s="16" t="s">
        <v>10</v>
      </c>
      <c r="E29" s="1"/>
      <c r="F29" s="1"/>
      <c r="G29" s="1"/>
      <c r="H29" s="1">
        <v>0</v>
      </c>
      <c r="I29" s="7"/>
    </row>
    <row r="30" spans="1:9" ht="12" customHeight="1">
      <c r="A30" s="6"/>
      <c r="B30" s="1"/>
      <c r="C30" s="1"/>
      <c r="D30" s="16" t="s">
        <v>11</v>
      </c>
      <c r="E30" s="1"/>
      <c r="F30" s="1"/>
      <c r="G30" s="1"/>
      <c r="H30" s="1">
        <v>15000</v>
      </c>
      <c r="I30" s="7"/>
    </row>
    <row r="31" spans="1:9" ht="12" customHeight="1">
      <c r="A31" s="6"/>
      <c r="B31" s="1"/>
      <c r="C31" s="1"/>
      <c r="D31" s="16" t="s">
        <v>26</v>
      </c>
      <c r="E31" s="1"/>
      <c r="F31" s="1"/>
      <c r="G31" s="1"/>
      <c r="H31" s="1">
        <v>33000</v>
      </c>
      <c r="I31" s="7"/>
    </row>
    <row r="32" spans="1:9" ht="12" customHeight="1">
      <c r="A32" s="24"/>
      <c r="B32" s="1"/>
      <c r="C32" s="1"/>
      <c r="D32" s="16" t="s">
        <v>12</v>
      </c>
      <c r="E32" s="1"/>
      <c r="F32" s="1"/>
      <c r="G32" s="1"/>
      <c r="H32" s="1">
        <v>1000</v>
      </c>
      <c r="I32" s="7"/>
    </row>
    <row r="33" spans="1:9" ht="12" customHeight="1">
      <c r="A33" s="26" t="s">
        <v>62</v>
      </c>
      <c r="B33" s="1"/>
      <c r="C33" s="1"/>
      <c r="D33" s="16" t="s">
        <v>13</v>
      </c>
      <c r="E33" s="1"/>
      <c r="F33" s="1"/>
      <c r="G33" s="1"/>
      <c r="H33" s="1">
        <v>0</v>
      </c>
      <c r="I33" s="7"/>
    </row>
    <row r="34" spans="1:9" ht="12" customHeight="1">
      <c r="A34" s="27" t="s">
        <v>64</v>
      </c>
      <c r="B34" s="1"/>
      <c r="C34" s="1"/>
      <c r="D34" s="16"/>
      <c r="E34" s="1"/>
      <c r="F34" s="1"/>
      <c r="G34" s="1"/>
      <c r="H34" s="1"/>
      <c r="I34" s="7"/>
    </row>
    <row r="35" spans="1:9" ht="12" customHeight="1">
      <c r="A35" s="25" t="s">
        <v>63</v>
      </c>
      <c r="B35" s="3"/>
      <c r="C35" s="3"/>
      <c r="D35" s="17"/>
      <c r="E35" s="3"/>
      <c r="F35" s="3"/>
      <c r="G35" s="3"/>
      <c r="H35" s="3"/>
      <c r="I35" s="9"/>
    </row>
    <row r="36" spans="1:9" s="21" customFormat="1" ht="12" customHeight="1">
      <c r="A36" s="22"/>
      <c r="B36" s="20"/>
      <c r="C36" s="20"/>
      <c r="D36" s="20"/>
      <c r="E36" s="20"/>
      <c r="F36" s="20"/>
      <c r="G36" s="20"/>
      <c r="H36" s="20"/>
      <c r="I36" s="20"/>
    </row>
    <row r="37" spans="1:9" s="21" customFormat="1" ht="12" customHeight="1">
      <c r="A37" s="22"/>
      <c r="B37" s="20"/>
      <c r="C37" s="20"/>
      <c r="D37" s="20"/>
      <c r="E37" s="20"/>
      <c r="F37" s="20"/>
      <c r="G37" s="20"/>
      <c r="H37" s="20"/>
      <c r="I37" s="20"/>
    </row>
  </sheetData>
  <mergeCells count="26">
    <mergeCell ref="D27:I27"/>
    <mergeCell ref="A27:C27"/>
    <mergeCell ref="A2:I2"/>
    <mergeCell ref="B21:D21"/>
    <mergeCell ref="B22:D22"/>
    <mergeCell ref="B23:D23"/>
    <mergeCell ref="A14:E14"/>
    <mergeCell ref="B20:D20"/>
    <mergeCell ref="H23:I23"/>
    <mergeCell ref="H25:I25"/>
    <mergeCell ref="A1:I1"/>
    <mergeCell ref="A4:I4"/>
    <mergeCell ref="A7:E7"/>
    <mergeCell ref="H20:I20"/>
    <mergeCell ref="B10:D10"/>
    <mergeCell ref="B11:D11"/>
    <mergeCell ref="B15:D15"/>
    <mergeCell ref="B16:D16"/>
    <mergeCell ref="B17:D17"/>
    <mergeCell ref="B18:D18"/>
    <mergeCell ref="A3:I3"/>
    <mergeCell ref="B19:D19"/>
    <mergeCell ref="H10:I10"/>
    <mergeCell ref="B8:D8"/>
    <mergeCell ref="B9:D9"/>
    <mergeCell ref="H12:I12"/>
  </mergeCells>
  <printOptions/>
  <pageMargins left="0" right="0" top="0" bottom="0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FC1GS</dc:creator>
  <cp:keywords/>
  <dc:description/>
  <cp:lastModifiedBy>FC1GS</cp:lastModifiedBy>
  <cp:lastPrinted>2004-07-13T02:40:19Z</cp:lastPrinted>
  <dcterms:created xsi:type="dcterms:W3CDTF">2004-07-06T05:08:16Z</dcterms:created>
  <dcterms:modified xsi:type="dcterms:W3CDTF">2004-11-10T02:16:16Z</dcterms:modified>
  <cp:category/>
  <cp:version/>
  <cp:contentType/>
  <cp:contentStatus/>
</cp:coreProperties>
</file>